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autoCompressPictures="0"/>
  <mc:AlternateContent xmlns:mc="http://schemas.openxmlformats.org/markup-compatibility/2006">
    <mc:Choice Requires="x15">
      <x15ac:absPath xmlns:x15ac="http://schemas.microsoft.com/office/spreadsheetml/2010/11/ac" url="D:\Nest9\January Macros tasks\WTO Site\Bid Proposal\Construction\"/>
    </mc:Choice>
  </mc:AlternateContent>
  <xr:revisionPtr revIDLastSave="0" documentId="13_ncr:1_{9521C32C-999D-4C5E-8D20-F14B350B882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Bid Tabulation - BLANK" sheetId="3" r:id="rId1"/>
  </sheets>
  <externalReferences>
    <externalReference r:id="rId2"/>
  </externalReferences>
  <definedNames>
    <definedName name="_xlnm.Print_Area" localSheetId="0">'Bid Tabulation - BLANK'!$B$1:$P$150</definedName>
    <definedName name="_xlnm.Print_Titles" localSheetId="0">'Bid Tabulation - BLANK'!$3:$3</definedName>
    <definedName name="TAX" localSheetId="0">'Bid Tabulation - BLANK'!#REF!</definedName>
    <definedName name="TAX">#REF!</definedName>
    <definedName name="Type" localSheetId="0">'[1]Maintenance Work Order'!#REF!</definedName>
    <definedName name="Type">'[1]Maintenance Work Order'!#REF!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3" l="1"/>
  <c r="P150" i="3"/>
  <c r="N150" i="3"/>
  <c r="L150" i="3"/>
  <c r="J150" i="3"/>
  <c r="P149" i="3"/>
  <c r="N149" i="3"/>
  <c r="L149" i="3"/>
  <c r="J149" i="3"/>
  <c r="P148" i="3"/>
  <c r="N148" i="3"/>
  <c r="L148" i="3"/>
  <c r="J148" i="3"/>
  <c r="P147" i="3"/>
  <c r="N147" i="3"/>
  <c r="L147" i="3"/>
  <c r="J147" i="3"/>
  <c r="P146" i="3"/>
  <c r="N146" i="3"/>
  <c r="L146" i="3"/>
  <c r="J146" i="3"/>
  <c r="C146" i="3"/>
  <c r="H146" i="3" s="1"/>
  <c r="P145" i="3"/>
  <c r="N145" i="3"/>
  <c r="L145" i="3"/>
  <c r="J145" i="3"/>
  <c r="H145" i="3"/>
  <c r="P144" i="3"/>
  <c r="N144" i="3"/>
  <c r="L144" i="3"/>
  <c r="J144" i="3"/>
  <c r="P143" i="3"/>
  <c r="N143" i="3"/>
  <c r="L143" i="3"/>
  <c r="J143" i="3"/>
  <c r="P142" i="3"/>
  <c r="N142" i="3"/>
  <c r="L142" i="3"/>
  <c r="J142" i="3"/>
  <c r="P141" i="3"/>
  <c r="N141" i="3"/>
  <c r="L141" i="3"/>
  <c r="J141" i="3"/>
  <c r="P140" i="3"/>
  <c r="N140" i="3"/>
  <c r="L140" i="3"/>
  <c r="J140" i="3"/>
  <c r="P139" i="3"/>
  <c r="N139" i="3"/>
  <c r="L139" i="3"/>
  <c r="J139" i="3"/>
  <c r="P138" i="3"/>
  <c r="N138" i="3"/>
  <c r="L138" i="3"/>
  <c r="J138" i="3"/>
  <c r="P137" i="3"/>
  <c r="N137" i="3"/>
  <c r="L137" i="3"/>
  <c r="J137" i="3"/>
  <c r="P136" i="3"/>
  <c r="N136" i="3"/>
  <c r="L136" i="3"/>
  <c r="J136" i="3"/>
  <c r="P135" i="3"/>
  <c r="N135" i="3"/>
  <c r="L135" i="3"/>
  <c r="J135" i="3"/>
  <c r="P134" i="3"/>
  <c r="N134" i="3"/>
  <c r="L134" i="3"/>
  <c r="J134" i="3"/>
  <c r="C134" i="3"/>
  <c r="C135" i="3" s="1"/>
  <c r="P133" i="3"/>
  <c r="N133" i="3"/>
  <c r="L133" i="3"/>
  <c r="J133" i="3"/>
  <c r="H133" i="3"/>
  <c r="P132" i="3"/>
  <c r="N132" i="3"/>
  <c r="L132" i="3"/>
  <c r="J132" i="3"/>
  <c r="P131" i="3"/>
  <c r="N131" i="3"/>
  <c r="L131" i="3"/>
  <c r="J131" i="3"/>
  <c r="P130" i="3"/>
  <c r="N130" i="3"/>
  <c r="L130" i="3"/>
  <c r="J130" i="3"/>
  <c r="P129" i="3"/>
  <c r="N129" i="3"/>
  <c r="L129" i="3"/>
  <c r="J129" i="3"/>
  <c r="P128" i="3"/>
  <c r="N128" i="3"/>
  <c r="L128" i="3"/>
  <c r="J128" i="3"/>
  <c r="P127" i="3"/>
  <c r="N127" i="3"/>
  <c r="L127" i="3"/>
  <c r="J127" i="3"/>
  <c r="P126" i="3"/>
  <c r="N126" i="3"/>
  <c r="L126" i="3"/>
  <c r="J126" i="3"/>
  <c r="P125" i="3"/>
  <c r="N125" i="3"/>
  <c r="L125" i="3"/>
  <c r="J125" i="3"/>
  <c r="P124" i="3"/>
  <c r="N124" i="3"/>
  <c r="L124" i="3"/>
  <c r="J124" i="3"/>
  <c r="P123" i="3"/>
  <c r="N123" i="3"/>
  <c r="L123" i="3"/>
  <c r="J123" i="3"/>
  <c r="P122" i="3"/>
  <c r="N122" i="3"/>
  <c r="L122" i="3"/>
  <c r="J122" i="3"/>
  <c r="P121" i="3"/>
  <c r="N121" i="3"/>
  <c r="L121" i="3"/>
  <c r="J121" i="3"/>
  <c r="P120" i="3"/>
  <c r="N120" i="3"/>
  <c r="L120" i="3"/>
  <c r="J120" i="3"/>
  <c r="P119" i="3"/>
  <c r="N119" i="3"/>
  <c r="L119" i="3"/>
  <c r="J119" i="3"/>
  <c r="P118" i="3"/>
  <c r="N118" i="3"/>
  <c r="L118" i="3"/>
  <c r="J118" i="3"/>
  <c r="C118" i="3"/>
  <c r="H118" i="3" s="1"/>
  <c r="P117" i="3"/>
  <c r="N117" i="3"/>
  <c r="L117" i="3"/>
  <c r="J117" i="3"/>
  <c r="H117" i="3"/>
  <c r="P116" i="3"/>
  <c r="N116" i="3"/>
  <c r="L116" i="3"/>
  <c r="J116" i="3"/>
  <c r="P115" i="3"/>
  <c r="N115" i="3"/>
  <c r="L115" i="3"/>
  <c r="J115" i="3"/>
  <c r="P114" i="3"/>
  <c r="N114" i="3"/>
  <c r="L114" i="3"/>
  <c r="J114" i="3"/>
  <c r="C114" i="3"/>
  <c r="H114" i="3" s="1"/>
  <c r="P113" i="3"/>
  <c r="N113" i="3"/>
  <c r="L113" i="3"/>
  <c r="J113" i="3"/>
  <c r="H113" i="3"/>
  <c r="P112" i="3"/>
  <c r="N112" i="3"/>
  <c r="L112" i="3"/>
  <c r="J112" i="3"/>
  <c r="P111" i="3"/>
  <c r="N111" i="3"/>
  <c r="L111" i="3"/>
  <c r="J111" i="3"/>
  <c r="P110" i="3"/>
  <c r="N110" i="3"/>
  <c r="L110" i="3"/>
  <c r="J110" i="3"/>
  <c r="P109" i="3"/>
  <c r="N109" i="3"/>
  <c r="L109" i="3"/>
  <c r="J109" i="3"/>
  <c r="P108" i="3"/>
  <c r="N108" i="3"/>
  <c r="L108" i="3"/>
  <c r="J108" i="3"/>
  <c r="P107" i="3"/>
  <c r="N107" i="3"/>
  <c r="L107" i="3"/>
  <c r="J107" i="3"/>
  <c r="P106" i="3"/>
  <c r="N106" i="3"/>
  <c r="L106" i="3"/>
  <c r="J106" i="3"/>
  <c r="P105" i="3"/>
  <c r="N105" i="3"/>
  <c r="L105" i="3"/>
  <c r="J105" i="3"/>
  <c r="C105" i="3"/>
  <c r="C106" i="3" s="1"/>
  <c r="P104" i="3"/>
  <c r="N104" i="3"/>
  <c r="L104" i="3"/>
  <c r="J104" i="3"/>
  <c r="H104" i="3"/>
  <c r="P103" i="3"/>
  <c r="N103" i="3"/>
  <c r="L103" i="3"/>
  <c r="J103" i="3"/>
  <c r="P102" i="3"/>
  <c r="N102" i="3"/>
  <c r="L102" i="3"/>
  <c r="J102" i="3"/>
  <c r="P101" i="3"/>
  <c r="N101" i="3"/>
  <c r="L101" i="3"/>
  <c r="J101" i="3"/>
  <c r="P100" i="3"/>
  <c r="N100" i="3"/>
  <c r="L100" i="3"/>
  <c r="J100" i="3"/>
  <c r="P99" i="3"/>
  <c r="N99" i="3"/>
  <c r="L99" i="3"/>
  <c r="J99" i="3"/>
  <c r="P98" i="3"/>
  <c r="N98" i="3"/>
  <c r="L98" i="3"/>
  <c r="J98" i="3"/>
  <c r="P97" i="3"/>
  <c r="N97" i="3"/>
  <c r="L97" i="3"/>
  <c r="J97" i="3"/>
  <c r="P96" i="3"/>
  <c r="N96" i="3"/>
  <c r="L96" i="3"/>
  <c r="J96" i="3"/>
  <c r="P95" i="3"/>
  <c r="N95" i="3"/>
  <c r="L95" i="3"/>
  <c r="J95" i="3"/>
  <c r="C95" i="3"/>
  <c r="C96" i="3" s="1"/>
  <c r="P94" i="3"/>
  <c r="N94" i="3"/>
  <c r="L94" i="3"/>
  <c r="J94" i="3"/>
  <c r="H94" i="3"/>
  <c r="P93" i="3"/>
  <c r="N93" i="3"/>
  <c r="L93" i="3"/>
  <c r="J93" i="3"/>
  <c r="P92" i="3"/>
  <c r="N92" i="3"/>
  <c r="L92" i="3"/>
  <c r="J92" i="3"/>
  <c r="P91" i="3"/>
  <c r="N91" i="3"/>
  <c r="L91" i="3"/>
  <c r="J91" i="3"/>
  <c r="P90" i="3"/>
  <c r="N90" i="3"/>
  <c r="L90" i="3"/>
  <c r="J90" i="3"/>
  <c r="P89" i="3"/>
  <c r="N89" i="3"/>
  <c r="L89" i="3"/>
  <c r="J89" i="3"/>
  <c r="P88" i="3"/>
  <c r="N88" i="3"/>
  <c r="L88" i="3"/>
  <c r="J88" i="3"/>
  <c r="P87" i="3"/>
  <c r="N87" i="3"/>
  <c r="L87" i="3"/>
  <c r="J87" i="3"/>
  <c r="P86" i="3"/>
  <c r="N86" i="3"/>
  <c r="L86" i="3"/>
  <c r="J86" i="3"/>
  <c r="P85" i="3"/>
  <c r="N85" i="3"/>
  <c r="L85" i="3"/>
  <c r="J85" i="3"/>
  <c r="P84" i="3"/>
  <c r="N84" i="3"/>
  <c r="L84" i="3"/>
  <c r="J84" i="3"/>
  <c r="P83" i="3"/>
  <c r="N83" i="3"/>
  <c r="L83" i="3"/>
  <c r="J83" i="3"/>
  <c r="P82" i="3"/>
  <c r="N82" i="3"/>
  <c r="L82" i="3"/>
  <c r="J82" i="3"/>
  <c r="P81" i="3"/>
  <c r="N81" i="3"/>
  <c r="L81" i="3"/>
  <c r="J81" i="3"/>
  <c r="C81" i="3"/>
  <c r="H81" i="3" s="1"/>
  <c r="P80" i="3"/>
  <c r="N80" i="3"/>
  <c r="L80" i="3"/>
  <c r="J80" i="3"/>
  <c r="P79" i="3"/>
  <c r="N79" i="3"/>
  <c r="L79" i="3"/>
  <c r="J79" i="3"/>
  <c r="P78" i="3"/>
  <c r="N78" i="3"/>
  <c r="L78" i="3"/>
  <c r="J78" i="3"/>
  <c r="P77" i="3"/>
  <c r="N77" i="3"/>
  <c r="L77" i="3"/>
  <c r="J77" i="3"/>
  <c r="P76" i="3"/>
  <c r="N76" i="3"/>
  <c r="L76" i="3"/>
  <c r="J76" i="3"/>
  <c r="P75" i="3"/>
  <c r="N75" i="3"/>
  <c r="L75" i="3"/>
  <c r="J75" i="3"/>
  <c r="P74" i="3"/>
  <c r="N74" i="3"/>
  <c r="L74" i="3"/>
  <c r="J74" i="3"/>
  <c r="C74" i="3"/>
  <c r="H74" i="3" s="1"/>
  <c r="P73" i="3"/>
  <c r="N73" i="3"/>
  <c r="L73" i="3"/>
  <c r="J73" i="3"/>
  <c r="H73" i="3"/>
  <c r="P72" i="3"/>
  <c r="N72" i="3"/>
  <c r="L72" i="3"/>
  <c r="J72" i="3"/>
  <c r="P71" i="3"/>
  <c r="N71" i="3"/>
  <c r="L71" i="3"/>
  <c r="J71" i="3"/>
  <c r="P70" i="3"/>
  <c r="N70" i="3"/>
  <c r="L70" i="3"/>
  <c r="J70" i="3"/>
  <c r="P69" i="3"/>
  <c r="N69" i="3"/>
  <c r="L69" i="3"/>
  <c r="J69" i="3"/>
  <c r="P68" i="3"/>
  <c r="N68" i="3"/>
  <c r="L68" i="3"/>
  <c r="J68" i="3"/>
  <c r="P67" i="3"/>
  <c r="N67" i="3"/>
  <c r="L67" i="3"/>
  <c r="J67" i="3"/>
  <c r="P66" i="3"/>
  <c r="N66" i="3"/>
  <c r="L66" i="3"/>
  <c r="J66" i="3"/>
  <c r="P65" i="3"/>
  <c r="N65" i="3"/>
  <c r="L65" i="3"/>
  <c r="J65" i="3"/>
  <c r="C65" i="3"/>
  <c r="C66" i="3" s="1"/>
  <c r="P64" i="3"/>
  <c r="N64" i="3"/>
  <c r="L64" i="3"/>
  <c r="J64" i="3"/>
  <c r="H64" i="3"/>
  <c r="P63" i="3"/>
  <c r="N63" i="3"/>
  <c r="L63" i="3"/>
  <c r="J63" i="3"/>
  <c r="P62" i="3"/>
  <c r="N62" i="3"/>
  <c r="L62" i="3"/>
  <c r="J62" i="3"/>
  <c r="P61" i="3"/>
  <c r="N61" i="3"/>
  <c r="L61" i="3"/>
  <c r="J61" i="3"/>
  <c r="P60" i="3"/>
  <c r="N60" i="3"/>
  <c r="L60" i="3"/>
  <c r="J60" i="3"/>
  <c r="P59" i="3"/>
  <c r="N59" i="3"/>
  <c r="L59" i="3"/>
  <c r="J59" i="3"/>
  <c r="P58" i="3"/>
  <c r="N58" i="3"/>
  <c r="L58" i="3"/>
  <c r="J58" i="3"/>
  <c r="P57" i="3"/>
  <c r="N57" i="3"/>
  <c r="L57" i="3"/>
  <c r="J57" i="3"/>
  <c r="P56" i="3"/>
  <c r="N56" i="3"/>
  <c r="L56" i="3"/>
  <c r="J56" i="3"/>
  <c r="P55" i="3"/>
  <c r="N55" i="3"/>
  <c r="L55" i="3"/>
  <c r="J55" i="3"/>
  <c r="P54" i="3"/>
  <c r="N54" i="3"/>
  <c r="L54" i="3"/>
  <c r="J54" i="3"/>
  <c r="P53" i="3"/>
  <c r="N53" i="3"/>
  <c r="L53" i="3"/>
  <c r="J53" i="3"/>
  <c r="P52" i="3"/>
  <c r="N52" i="3"/>
  <c r="L52" i="3"/>
  <c r="J52" i="3"/>
  <c r="P51" i="3"/>
  <c r="N51" i="3"/>
  <c r="L51" i="3"/>
  <c r="J51" i="3"/>
  <c r="C51" i="3"/>
  <c r="H51" i="3" s="1"/>
  <c r="P50" i="3"/>
  <c r="N50" i="3"/>
  <c r="L50" i="3"/>
  <c r="J50" i="3"/>
  <c r="H50" i="3"/>
  <c r="P49" i="3"/>
  <c r="N49" i="3"/>
  <c r="L49" i="3"/>
  <c r="J49" i="3"/>
  <c r="P48" i="3"/>
  <c r="N48" i="3"/>
  <c r="L48" i="3"/>
  <c r="J48" i="3"/>
  <c r="P47" i="3"/>
  <c r="N47" i="3"/>
  <c r="L47" i="3"/>
  <c r="J47" i="3"/>
  <c r="P46" i="3"/>
  <c r="N46" i="3"/>
  <c r="L46" i="3"/>
  <c r="J46" i="3"/>
  <c r="P45" i="3"/>
  <c r="N45" i="3"/>
  <c r="L45" i="3"/>
  <c r="J45" i="3"/>
  <c r="P44" i="3"/>
  <c r="N44" i="3"/>
  <c r="L44" i="3"/>
  <c r="J44" i="3"/>
  <c r="P43" i="3"/>
  <c r="N43" i="3"/>
  <c r="L43" i="3"/>
  <c r="J43" i="3"/>
  <c r="P42" i="3"/>
  <c r="N42" i="3"/>
  <c r="L42" i="3"/>
  <c r="J42" i="3"/>
  <c r="P41" i="3"/>
  <c r="N41" i="3"/>
  <c r="L41" i="3"/>
  <c r="J41" i="3"/>
  <c r="P40" i="3"/>
  <c r="N40" i="3"/>
  <c r="L40" i="3"/>
  <c r="J40" i="3"/>
  <c r="C40" i="3"/>
  <c r="H40" i="3" s="1"/>
  <c r="P39" i="3"/>
  <c r="N39" i="3"/>
  <c r="L39" i="3"/>
  <c r="J39" i="3"/>
  <c r="H39" i="3"/>
  <c r="P38" i="3"/>
  <c r="N38" i="3"/>
  <c r="L38" i="3"/>
  <c r="J38" i="3"/>
  <c r="P37" i="3"/>
  <c r="N37" i="3"/>
  <c r="L37" i="3"/>
  <c r="J37" i="3"/>
  <c r="P36" i="3"/>
  <c r="N36" i="3"/>
  <c r="L36" i="3"/>
  <c r="J36" i="3"/>
  <c r="P35" i="3"/>
  <c r="N35" i="3"/>
  <c r="L35" i="3"/>
  <c r="J35" i="3"/>
  <c r="P34" i="3"/>
  <c r="N34" i="3"/>
  <c r="L34" i="3"/>
  <c r="J34" i="3"/>
  <c r="C34" i="3"/>
  <c r="H34" i="3" s="1"/>
  <c r="P33" i="3"/>
  <c r="N33" i="3"/>
  <c r="L33" i="3"/>
  <c r="J33" i="3"/>
  <c r="H33" i="3"/>
  <c r="P32" i="3"/>
  <c r="N32" i="3"/>
  <c r="L32" i="3"/>
  <c r="J32" i="3"/>
  <c r="P31" i="3"/>
  <c r="N31" i="3"/>
  <c r="L31" i="3"/>
  <c r="J31" i="3"/>
  <c r="P30" i="3"/>
  <c r="N30" i="3"/>
  <c r="L30" i="3"/>
  <c r="J30" i="3"/>
  <c r="P29" i="3"/>
  <c r="N29" i="3"/>
  <c r="L29" i="3"/>
  <c r="J29" i="3"/>
  <c r="P28" i="3"/>
  <c r="N28" i="3"/>
  <c r="L28" i="3"/>
  <c r="J28" i="3"/>
  <c r="P27" i="3"/>
  <c r="N27" i="3"/>
  <c r="L27" i="3"/>
  <c r="J27" i="3"/>
  <c r="P26" i="3"/>
  <c r="N26" i="3"/>
  <c r="L26" i="3"/>
  <c r="J26" i="3"/>
  <c r="P25" i="3"/>
  <c r="N25" i="3"/>
  <c r="L25" i="3"/>
  <c r="J25" i="3"/>
  <c r="P24" i="3"/>
  <c r="N24" i="3"/>
  <c r="L24" i="3"/>
  <c r="J24" i="3"/>
  <c r="P23" i="3"/>
  <c r="N23" i="3"/>
  <c r="L23" i="3"/>
  <c r="J23" i="3"/>
  <c r="P22" i="3"/>
  <c r="N22" i="3"/>
  <c r="L22" i="3"/>
  <c r="J22" i="3"/>
  <c r="P21" i="3"/>
  <c r="N21" i="3"/>
  <c r="L21" i="3"/>
  <c r="J21" i="3"/>
  <c r="P20" i="3"/>
  <c r="N20" i="3"/>
  <c r="L20" i="3"/>
  <c r="J20" i="3"/>
  <c r="P19" i="3"/>
  <c r="N19" i="3"/>
  <c r="L19" i="3"/>
  <c r="J19" i="3"/>
  <c r="P18" i="3"/>
  <c r="N18" i="3"/>
  <c r="L18" i="3"/>
  <c r="J18" i="3"/>
  <c r="C18" i="3"/>
  <c r="H18" i="3" s="1"/>
  <c r="P17" i="3"/>
  <c r="N17" i="3"/>
  <c r="L17" i="3"/>
  <c r="J17" i="3"/>
  <c r="H17" i="3"/>
  <c r="P16" i="3"/>
  <c r="N16" i="3"/>
  <c r="L16" i="3"/>
  <c r="J16" i="3"/>
  <c r="P15" i="3"/>
  <c r="N15" i="3"/>
  <c r="L15" i="3"/>
  <c r="J15" i="3"/>
  <c r="H15" i="3"/>
  <c r="P14" i="3"/>
  <c r="N14" i="3"/>
  <c r="L14" i="3"/>
  <c r="J14" i="3"/>
  <c r="H14" i="3"/>
  <c r="P13" i="3"/>
  <c r="N13" i="3"/>
  <c r="L13" i="3"/>
  <c r="J13" i="3"/>
  <c r="H13" i="3"/>
  <c r="P12" i="3"/>
  <c r="N12" i="3"/>
  <c r="L12" i="3"/>
  <c r="J12" i="3"/>
  <c r="H12" i="3"/>
  <c r="P11" i="3"/>
  <c r="N11" i="3"/>
  <c r="L11" i="3"/>
  <c r="J11" i="3"/>
  <c r="H11" i="3"/>
  <c r="P10" i="3"/>
  <c r="N10" i="3"/>
  <c r="L10" i="3"/>
  <c r="J10" i="3"/>
  <c r="H10" i="3"/>
  <c r="P9" i="3"/>
  <c r="N9" i="3"/>
  <c r="L9" i="3"/>
  <c r="J9" i="3"/>
  <c r="H9" i="3"/>
  <c r="P8" i="3"/>
  <c r="N8" i="3"/>
  <c r="L8" i="3"/>
  <c r="J8" i="3"/>
  <c r="H8" i="3"/>
  <c r="P7" i="3"/>
  <c r="N7" i="3"/>
  <c r="L7" i="3"/>
  <c r="J7" i="3"/>
  <c r="H7" i="3"/>
  <c r="P6" i="3"/>
  <c r="N6" i="3"/>
  <c r="L6" i="3"/>
  <c r="J6" i="3"/>
  <c r="H6" i="3"/>
  <c r="P5" i="3"/>
  <c r="N5" i="3"/>
  <c r="L5" i="3"/>
  <c r="H5" i="3"/>
  <c r="C5" i="3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H16" i="3" s="1"/>
  <c r="P4" i="3"/>
  <c r="N4" i="3"/>
  <c r="L4" i="3"/>
  <c r="J4" i="3"/>
  <c r="H4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C115" i="3" l="1"/>
  <c r="H115" i="3" s="1"/>
  <c r="C82" i="3"/>
  <c r="H82" i="3" s="1"/>
  <c r="C75" i="3"/>
  <c r="C76" i="3" s="1"/>
  <c r="H95" i="3"/>
  <c r="C19" i="3"/>
  <c r="C20" i="3" s="1"/>
  <c r="H20" i="3" s="1"/>
  <c r="C119" i="3"/>
  <c r="C120" i="3" s="1"/>
  <c r="C121" i="3" s="1"/>
  <c r="C147" i="3"/>
  <c r="H147" i="3" s="1"/>
  <c r="C35" i="3"/>
  <c r="C36" i="3" s="1"/>
  <c r="C37" i="3" s="1"/>
  <c r="H37" i="3" s="1"/>
  <c r="H96" i="3"/>
  <c r="C97" i="3"/>
  <c r="H66" i="3"/>
  <c r="C67" i="3"/>
  <c r="H65" i="3"/>
  <c r="C41" i="3"/>
  <c r="C52" i="3"/>
  <c r="H52" i="3" s="1"/>
  <c r="C116" i="3"/>
  <c r="H116" i="3" s="1"/>
  <c r="C107" i="3"/>
  <c r="H106" i="3"/>
  <c r="C136" i="3"/>
  <c r="H135" i="3"/>
  <c r="H105" i="3"/>
  <c r="H134" i="3"/>
  <c r="H75" i="3" l="1"/>
  <c r="H120" i="3"/>
  <c r="C83" i="3"/>
  <c r="C84" i="3" s="1"/>
  <c r="H84" i="3" s="1"/>
  <c r="C148" i="3"/>
  <c r="H148" i="3" s="1"/>
  <c r="C38" i="3"/>
  <c r="H38" i="3" s="1"/>
  <c r="H19" i="3"/>
  <c r="C21" i="3"/>
  <c r="H21" i="3" s="1"/>
  <c r="H36" i="3"/>
  <c r="C53" i="3"/>
  <c r="H53" i="3" s="1"/>
  <c r="H119" i="3"/>
  <c r="H83" i="3"/>
  <c r="H35" i="3"/>
  <c r="H97" i="3"/>
  <c r="C98" i="3"/>
  <c r="H41" i="3"/>
  <c r="C42" i="3"/>
  <c r="H67" i="3"/>
  <c r="C68" i="3"/>
  <c r="C85" i="3"/>
  <c r="H136" i="3"/>
  <c r="C137" i="3"/>
  <c r="H121" i="3"/>
  <c r="C122" i="3"/>
  <c r="C77" i="3"/>
  <c r="H76" i="3"/>
  <c r="C54" i="3"/>
  <c r="H107" i="3"/>
  <c r="C108" i="3"/>
  <c r="C149" i="3" l="1"/>
  <c r="C22" i="3"/>
  <c r="C150" i="3"/>
  <c r="H150" i="3" s="1"/>
  <c r="H149" i="3"/>
  <c r="C43" i="3"/>
  <c r="H42" i="3"/>
  <c r="C69" i="3"/>
  <c r="H68" i="3"/>
  <c r="C99" i="3"/>
  <c r="H98" i="3"/>
  <c r="H122" i="3"/>
  <c r="C123" i="3"/>
  <c r="H137" i="3"/>
  <c r="C138" i="3"/>
  <c r="C55" i="3"/>
  <c r="H54" i="3"/>
  <c r="H108" i="3"/>
  <c r="C109" i="3"/>
  <c r="C23" i="3"/>
  <c r="H22" i="3"/>
  <c r="H77" i="3"/>
  <c r="C78" i="3"/>
  <c r="H85" i="3"/>
  <c r="C86" i="3"/>
  <c r="C100" i="3" l="1"/>
  <c r="H99" i="3"/>
  <c r="C44" i="3"/>
  <c r="H43" i="3"/>
  <c r="C70" i="3"/>
  <c r="H69" i="3"/>
  <c r="C139" i="3"/>
  <c r="H138" i="3"/>
  <c r="C24" i="3"/>
  <c r="H23" i="3"/>
  <c r="H78" i="3"/>
  <c r="C79" i="3"/>
  <c r="C110" i="3"/>
  <c r="H109" i="3"/>
  <c r="C124" i="3"/>
  <c r="H123" i="3"/>
  <c r="H86" i="3"/>
  <c r="C87" i="3"/>
  <c r="H55" i="3"/>
  <c r="C56" i="3"/>
  <c r="H44" i="3" l="1"/>
  <c r="C45" i="3"/>
  <c r="H70" i="3"/>
  <c r="C71" i="3"/>
  <c r="H100" i="3"/>
  <c r="C101" i="3"/>
  <c r="C111" i="3"/>
  <c r="H110" i="3"/>
  <c r="C25" i="3"/>
  <c r="H24" i="3"/>
  <c r="C80" i="3"/>
  <c r="H80" i="3" s="1"/>
  <c r="H79" i="3"/>
  <c r="C125" i="3"/>
  <c r="H124" i="3"/>
  <c r="C140" i="3"/>
  <c r="H139" i="3"/>
  <c r="H56" i="3"/>
  <c r="C57" i="3"/>
  <c r="C88" i="3"/>
  <c r="H87" i="3"/>
  <c r="H71" i="3" l="1"/>
  <c r="C72" i="3"/>
  <c r="H72" i="3" s="1"/>
  <c r="H101" i="3"/>
  <c r="C102" i="3"/>
  <c r="H45" i="3"/>
  <c r="C46" i="3"/>
  <c r="C89" i="3"/>
  <c r="H88" i="3"/>
  <c r="H140" i="3"/>
  <c r="C141" i="3"/>
  <c r="H25" i="3"/>
  <c r="C26" i="3"/>
  <c r="C58" i="3"/>
  <c r="H57" i="3"/>
  <c r="H125" i="3"/>
  <c r="C126" i="3"/>
  <c r="H111" i="3"/>
  <c r="C112" i="3"/>
  <c r="H112" i="3" s="1"/>
  <c r="C103" i="3" l="1"/>
  <c r="H103" i="3" s="1"/>
  <c r="H102" i="3"/>
  <c r="C47" i="3"/>
  <c r="H46" i="3"/>
  <c r="H141" i="3"/>
  <c r="C142" i="3"/>
  <c r="C59" i="3"/>
  <c r="H58" i="3"/>
  <c r="H126" i="3"/>
  <c r="C127" i="3"/>
  <c r="H26" i="3"/>
  <c r="C27" i="3"/>
  <c r="H89" i="3"/>
  <c r="C90" i="3"/>
  <c r="H47" i="3" l="1"/>
  <c r="C48" i="3"/>
  <c r="C28" i="3"/>
  <c r="H27" i="3"/>
  <c r="H59" i="3"/>
  <c r="C60" i="3"/>
  <c r="H90" i="3"/>
  <c r="C91" i="3"/>
  <c r="C128" i="3"/>
  <c r="H127" i="3"/>
  <c r="C143" i="3"/>
  <c r="H142" i="3"/>
  <c r="H48" i="3" l="1"/>
  <c r="C49" i="3"/>
  <c r="H49" i="3" s="1"/>
  <c r="H60" i="3"/>
  <c r="C61" i="3"/>
  <c r="C129" i="3"/>
  <c r="H128" i="3"/>
  <c r="C92" i="3"/>
  <c r="H91" i="3"/>
  <c r="C144" i="3"/>
  <c r="H144" i="3" s="1"/>
  <c r="H143" i="3"/>
  <c r="C29" i="3"/>
  <c r="H28" i="3"/>
  <c r="H129" i="3" l="1"/>
  <c r="C130" i="3"/>
  <c r="C62" i="3"/>
  <c r="H61" i="3"/>
  <c r="H29" i="3"/>
  <c r="C30" i="3"/>
  <c r="C93" i="3"/>
  <c r="H93" i="3" s="1"/>
  <c r="H92" i="3"/>
  <c r="C63" i="3" l="1"/>
  <c r="H63" i="3" s="1"/>
  <c r="H62" i="3"/>
  <c r="C31" i="3"/>
  <c r="H30" i="3"/>
  <c r="H130" i="3"/>
  <c r="C131" i="3"/>
  <c r="C32" i="3" l="1"/>
  <c r="H32" i="3" s="1"/>
  <c r="H31" i="3"/>
  <c r="C132" i="3"/>
  <c r="H132" i="3" s="1"/>
  <c r="H131" i="3"/>
</calcChain>
</file>

<file path=xl/sharedStrings.xml><?xml version="1.0" encoding="utf-8"?>
<sst xmlns="http://schemas.openxmlformats.org/spreadsheetml/2006/main" count="154" uniqueCount="154">
  <si>
    <t>BID QUANTITIES</t>
  </si>
  <si>
    <t>Removal of Stone/Dirt</t>
  </si>
  <si>
    <t>Culverts</t>
  </si>
  <si>
    <t>Swales</t>
  </si>
  <si>
    <t>Cut &amp; Fill</t>
  </si>
  <si>
    <t>Trenching For Utility Hookups</t>
  </si>
  <si>
    <t>Foundation Excavation</t>
  </si>
  <si>
    <t>Foundation Footing Drains</t>
  </si>
  <si>
    <t>Curtain Drains</t>
  </si>
  <si>
    <t>Backfill</t>
  </si>
  <si>
    <t>Compaction</t>
  </si>
  <si>
    <t>Top Soil</t>
  </si>
  <si>
    <t>Finish Grading</t>
  </si>
  <si>
    <t>Seeding/Sod</t>
  </si>
  <si>
    <t>Footings/Pads</t>
  </si>
  <si>
    <t>Slabs - Foundation, Basement, Garage</t>
  </si>
  <si>
    <t>Steel Reinforcing</t>
  </si>
  <si>
    <t>Anchor Bolts, Hold Downs</t>
  </si>
  <si>
    <t>Sub-Slab Vapor Barrier</t>
  </si>
  <si>
    <t>Sump Pump</t>
  </si>
  <si>
    <t>Crawlspace Vapor Barrier</t>
  </si>
  <si>
    <t>Crawlspace Vents</t>
  </si>
  <si>
    <t>Foundation Windows</t>
  </si>
  <si>
    <t>Foundation Drain Board</t>
  </si>
  <si>
    <t>Exterior Foundation Insulation</t>
  </si>
  <si>
    <t>Exterior Insulation Coating/ Protection</t>
  </si>
  <si>
    <t>Patios</t>
  </si>
  <si>
    <t>Exterior Stairs</t>
  </si>
  <si>
    <t>Masonry Chimneys</t>
  </si>
  <si>
    <t>Fireplaces/Hearths</t>
  </si>
  <si>
    <t>Driveway</t>
  </si>
  <si>
    <t>Walkways</t>
  </si>
  <si>
    <t>Sill &amp; Seal</t>
  </si>
  <si>
    <t>Steel/Wood Carrying Beam, Lolly Columns</t>
  </si>
  <si>
    <t>Floor Framing</t>
  </si>
  <si>
    <t>Exterior &amp; Interior Walls, Rough Stairs</t>
  </si>
  <si>
    <t>Sheathing, Subflooring</t>
  </si>
  <si>
    <t>Roof Framing/Trusses</t>
  </si>
  <si>
    <t>Subfascia</t>
  </si>
  <si>
    <t>Steel Framing Connectors</t>
  </si>
  <si>
    <t>Nails, Screws, Fasteners</t>
  </si>
  <si>
    <t>Prep for Plaster, Drywall</t>
  </si>
  <si>
    <t>Rough Framing - Labor Only</t>
  </si>
  <si>
    <t>Exterior Foam Sheathing</t>
  </si>
  <si>
    <t>Weather Barrier (Tyvek, etc.)</t>
  </si>
  <si>
    <t>Membrance &amp; Flashing</t>
  </si>
  <si>
    <t>Vinyl or Composite Siding</t>
  </si>
  <si>
    <t>Wood Siding</t>
  </si>
  <si>
    <t>Brick Veneer</t>
  </si>
  <si>
    <t>Stone Veneer</t>
  </si>
  <si>
    <t>Stucco</t>
  </si>
  <si>
    <t>Fascia, Frieze, Corner Boards, Water Table</t>
  </si>
  <si>
    <t>Soffit/Gable Vents</t>
  </si>
  <si>
    <t>Window/Door Trim</t>
  </si>
  <si>
    <t>Other Exterior Trim</t>
  </si>
  <si>
    <t>Exterior Paint, Stain, Caulk</t>
  </si>
  <si>
    <t>Membrane &amp; Flashing</t>
  </si>
  <si>
    <t>Windows</t>
  </si>
  <si>
    <t>Garage Doors &amp; Opener</t>
  </si>
  <si>
    <t>Drain/Waste/Vent</t>
  </si>
  <si>
    <t>Water Supply Piping</t>
  </si>
  <si>
    <t>Gas Piping</t>
  </si>
  <si>
    <t>Water Treatment</t>
  </si>
  <si>
    <t>Water Heater</t>
  </si>
  <si>
    <t>Fixtures: Toilets, Tubs, Sinks, Showers</t>
  </si>
  <si>
    <t>Faucets, Mixing Valves, Shower Heads</t>
  </si>
  <si>
    <t>Disposal</t>
  </si>
  <si>
    <t>Service, Panel, Sub-Panels</t>
  </si>
  <si>
    <t>Rough Wiring</t>
  </si>
  <si>
    <t>Phone, Cable, Internet Wiring</t>
  </si>
  <si>
    <t>Lighting Fixtures</t>
  </si>
  <si>
    <t>Low-Voltage Fixtures/Transformers</t>
  </si>
  <si>
    <t>Exterior Lighting</t>
  </si>
  <si>
    <t>Doorbell System</t>
  </si>
  <si>
    <t>Smoke, CO2 Alarms</t>
  </si>
  <si>
    <t>Furnace/Heat Pump</t>
  </si>
  <si>
    <t>Central AC</t>
  </si>
  <si>
    <t>Air Handler</t>
  </si>
  <si>
    <t>Ductwork, Grilles, Registers</t>
  </si>
  <si>
    <t>Air Filter</t>
  </si>
  <si>
    <t>Boiler, Piping</t>
  </si>
  <si>
    <t>Radiators</t>
  </si>
  <si>
    <t>Whole-House Ventilation (HRV, ERV, Exhaust Only, Other)</t>
  </si>
  <si>
    <t>HVAC Controls</t>
  </si>
  <si>
    <t>Roof/Attic Insulation</t>
  </si>
  <si>
    <t>Roof/Eave Baffles</t>
  </si>
  <si>
    <t>Wall Cavity Insulation</t>
  </si>
  <si>
    <t>Foam Board Insulation</t>
  </si>
  <si>
    <t>Spray Foam Insulation</t>
  </si>
  <si>
    <t xml:space="preserve">Basement Insulation </t>
  </si>
  <si>
    <t>Crawlspace Insulation</t>
  </si>
  <si>
    <t>Air Sealing</t>
  </si>
  <si>
    <t>Energy Diagnostics (Blower Door, Infrared)</t>
  </si>
  <si>
    <t>Walls</t>
  </si>
  <si>
    <t>Ceilings, Soffits</t>
  </si>
  <si>
    <t>Decorative Plaster</t>
  </si>
  <si>
    <t>Chair Rail, Other</t>
  </si>
  <si>
    <t>Closet Shelving, Hardware</t>
  </si>
  <si>
    <t>Stairs, Railings, Newels</t>
  </si>
  <si>
    <t>Interior Painting, Staining</t>
  </si>
  <si>
    <t>Wood Flooring</t>
  </si>
  <si>
    <t>Carpeting</t>
  </si>
  <si>
    <t>Resilient/Vinyl Flooring</t>
  </si>
  <si>
    <t>Other Flooring</t>
  </si>
  <si>
    <t>Acoustical, Metal, Decorative Ceilings</t>
  </si>
  <si>
    <t>Kitchen Cabinets</t>
  </si>
  <si>
    <t>Bath Cabinets</t>
  </si>
  <si>
    <t>Cabinet Pulls, Hardware</t>
  </si>
  <si>
    <t>Countertop, Backsplash</t>
  </si>
  <si>
    <t>Ceramic Tile, Stone</t>
  </si>
  <si>
    <t>Raised Tub Platform</t>
  </si>
  <si>
    <t>Tub Enclosure</t>
  </si>
  <si>
    <t>Medicine Cabinets</t>
  </si>
  <si>
    <t>Mirrors</t>
  </si>
  <si>
    <t>Refrigerator</t>
  </si>
  <si>
    <t>Range, Cooktop</t>
  </si>
  <si>
    <t>Microwave</t>
  </si>
  <si>
    <t>Range Hood</t>
  </si>
  <si>
    <t>Dishwasher</t>
  </si>
  <si>
    <t>Washer/Dryer</t>
  </si>
  <si>
    <t>CONTRACTOR A</t>
  </si>
  <si>
    <t>CONTRACTOR C</t>
  </si>
  <si>
    <t>CONTRACTOR D</t>
  </si>
  <si>
    <t>ENGINEER'S ESTIMATE</t>
  </si>
  <si>
    <t>CONTRACTOR B</t>
  </si>
  <si>
    <t>Foundation Walls/Stem Walls/Grade Beams</t>
  </si>
  <si>
    <t>Bulkheads</t>
  </si>
  <si>
    <t>Damproofing, Waterproofing</t>
  </si>
  <si>
    <t>Slab Insulation: Edge/Blow</t>
  </si>
  <si>
    <t>Exterior Doors, Prehung</t>
  </si>
  <si>
    <t>Exterior Door Slabs</t>
  </si>
  <si>
    <t>Exterior Door Frames, Sills</t>
  </si>
  <si>
    <t>Sidelights, Transoms</t>
  </si>
  <si>
    <t>Locksets, Knobs, Door Hardware</t>
  </si>
  <si>
    <t>Patio Doors: Sliding or Hinged</t>
  </si>
  <si>
    <t>Devices: Outlets, Switches, Dimmers</t>
  </si>
  <si>
    <t>Lighting Control System</t>
  </si>
  <si>
    <t>Intercom System</t>
  </si>
  <si>
    <t>Security System</t>
  </si>
  <si>
    <t>Home Theater/Entertainment</t>
  </si>
  <si>
    <t>Solar Hot Water</t>
  </si>
  <si>
    <t>Interior Doors, Prehung</t>
  </si>
  <si>
    <t>Interior Door Slabs</t>
  </si>
  <si>
    <t>Interior Door Frames, Thresholds</t>
  </si>
  <si>
    <t>Wainscoting, Paneling</t>
  </si>
  <si>
    <t>Built-In Shelving, Cabinets</t>
  </si>
  <si>
    <t>Shower Enclosure/Doors</t>
  </si>
  <si>
    <t>Towel Hangers, Toilet Paper Holders, Accessories</t>
  </si>
  <si>
    <t>Exterior - Labor Only</t>
  </si>
  <si>
    <t>Drywall - Labor Only</t>
  </si>
  <si>
    <t>Door Knobs, Hardware</t>
  </si>
  <si>
    <t>Interior Carpentry - Labor Only</t>
  </si>
  <si>
    <t>K&amp;B - Labor Only</t>
  </si>
  <si>
    <t>BID TABULATION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</si>
</sst>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venir Next"/>
      <family val="2"/>
    </font>
    <font>
      <b/>
      <sz val="48"/>
      <name val="Avenir Next"/>
      <family val="2"/>
    </font>
    <font>
      <sz val="11"/>
      <color theme="1"/>
      <name val="Avenir Next"/>
      <family val="2"/>
    </font>
    <font>
      <b/>
      <u/>
      <sz val="22"/>
      <name val="Avenir Next"/>
      <family val="2"/>
    </font>
    <font>
      <sz val="14"/>
      <color theme="1"/>
      <name val="Avenir Next"/>
      <family val="2"/>
    </font>
    <font>
      <b/>
      <sz val="14"/>
      <name val="Avenir Next"/>
      <family val="2"/>
    </font>
    <font>
      <sz val="14"/>
      <name val="Avenir Next"/>
      <family val="2"/>
    </font>
  </fonts>
  <fills count="3">
    <fill>
      <patternFill patternType="none"/>
    </fill>
    <fill>
      <patternFill patternType="gray125"/>
    </fill>
    <fill>
      <patternFill patternType="solid">
        <fgColor rgb="FF34D1B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34D1BF"/>
      </bottom>
      <diagonal/>
    </border>
    <border>
      <left/>
      <right/>
      <top style="thin">
        <color rgb="FF34D1BF"/>
      </top>
      <bottom style="thin">
        <color rgb="FF34D1BF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1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164" fontId="8" fillId="0" borderId="2" xfId="1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</cellXfs>
  <cellStyles count="3">
    <cellStyle name="Currency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34D1BF"/>
      <color rgb="FF01BD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  <pageSetUpPr fitToPage="1"/>
  </sheetPr>
  <dimension ref="A1:P150"/>
  <sheetViews>
    <sheetView showGridLines="0" tabSelected="1" view="pageLayout" zoomScaleNormal="100" workbookViewId="0">
      <selection sqref="A1:XFD1048576"/>
    </sheetView>
  </sheetViews>
  <sheetFormatPr defaultColWidth="8.7265625" defaultRowHeight="15.5" x14ac:dyDescent="0.45"/>
  <cols>
    <col min="1" max="1" width="3.26953125" style="18" customWidth="1"/>
    <col min="2" max="2" width="6" style="19" customWidth="1"/>
    <col min="3" max="3" width="9.7265625" style="20" customWidth="1"/>
    <col min="4" max="4" width="48.7265625" style="18" customWidth="1"/>
    <col min="5" max="7" width="10.7265625" style="19" customWidth="1"/>
    <col min="8" max="8" width="15.7265625" style="18" customWidth="1"/>
    <col min="9" max="9" width="10.7265625" style="19" customWidth="1"/>
    <col min="10" max="10" width="15.7265625" style="18" customWidth="1"/>
    <col min="11" max="11" width="10.7265625" style="19" customWidth="1"/>
    <col min="12" max="12" width="15.7265625" style="18" customWidth="1"/>
    <col min="13" max="13" width="10.7265625" style="19" customWidth="1"/>
    <col min="14" max="14" width="15.7265625" style="18" customWidth="1"/>
    <col min="15" max="15" width="10.7265625" style="19" customWidth="1"/>
    <col min="16" max="16" width="15.7265625" style="18" customWidth="1"/>
    <col min="17" max="17" width="3.26953125" style="18" customWidth="1"/>
    <col min="18" max="16384" width="8.7265625" style="18"/>
  </cols>
  <sheetData>
    <row r="1" spans="1:16" s="3" customFormat="1" ht="99.75" customHeight="1" x14ac:dyDescent="0.35">
      <c r="A1" s="1"/>
      <c r="B1" s="2" t="s">
        <v>153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3" customFormat="1" ht="28.5" customHeight="1" x14ac:dyDescent="0.3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5" customFormat="1" ht="62.25" customHeight="1" x14ac:dyDescent="0.35">
      <c r="B3" s="6" t="s">
        <v>0</v>
      </c>
      <c r="C3" s="6"/>
      <c r="D3" s="6"/>
      <c r="E3" s="6"/>
      <c r="F3" s="6"/>
      <c r="G3" s="6" t="s">
        <v>123</v>
      </c>
      <c r="H3" s="6"/>
      <c r="I3" s="7" t="s">
        <v>120</v>
      </c>
      <c r="J3" s="7"/>
      <c r="K3" s="7" t="s">
        <v>124</v>
      </c>
      <c r="L3" s="7"/>
      <c r="M3" s="7" t="s">
        <v>121</v>
      </c>
      <c r="N3" s="7"/>
      <c r="O3" s="7" t="s">
        <v>122</v>
      </c>
      <c r="P3" s="7"/>
    </row>
    <row r="4" spans="1:16" s="8" customFormat="1" ht="40" customHeight="1" x14ac:dyDescent="0.35">
      <c r="B4" s="9">
        <f>1</f>
        <v>1</v>
      </c>
      <c r="C4" s="10">
        <v>1.0009999999999999</v>
      </c>
      <c r="D4" s="11" t="s">
        <v>4</v>
      </c>
      <c r="E4" s="9"/>
      <c r="F4" s="9"/>
      <c r="G4" s="9"/>
      <c r="H4" s="12">
        <f>G4*E4</f>
        <v>0</v>
      </c>
      <c r="I4" s="9"/>
      <c r="J4" s="12">
        <f>I4*E4</f>
        <v>0</v>
      </c>
      <c r="K4" s="9"/>
      <c r="L4" s="12">
        <f>K4*E4</f>
        <v>0</v>
      </c>
      <c r="M4" s="9"/>
      <c r="N4" s="12">
        <f>M4*E4</f>
        <v>0</v>
      </c>
      <c r="O4" s="9"/>
      <c r="P4" s="12">
        <f>O4*E4</f>
        <v>0</v>
      </c>
    </row>
    <row r="5" spans="1:16" s="8" customFormat="1" ht="40" customHeight="1" x14ac:dyDescent="0.35">
      <c r="B5" s="13">
        <f>B4+1</f>
        <v>2</v>
      </c>
      <c r="C5" s="14">
        <f>C4+0.001</f>
        <v>1.0019999999999998</v>
      </c>
      <c r="D5" s="15" t="s">
        <v>1</v>
      </c>
      <c r="E5" s="13"/>
      <c r="F5" s="13"/>
      <c r="G5" s="13"/>
      <c r="H5" s="16">
        <f t="shared" ref="H5:H15" si="0">G5*E5</f>
        <v>0</v>
      </c>
      <c r="I5" s="13"/>
      <c r="J5" s="16">
        <f>I5*E5</f>
        <v>0</v>
      </c>
      <c r="K5" s="13"/>
      <c r="L5" s="16">
        <f t="shared" ref="L5:L68" si="1">K5*E5</f>
        <v>0</v>
      </c>
      <c r="M5" s="13"/>
      <c r="N5" s="16">
        <f t="shared" ref="N5:N68" si="2">M5*E5</f>
        <v>0</v>
      </c>
      <c r="O5" s="13"/>
      <c r="P5" s="16">
        <f t="shared" ref="P5:P68" si="3">O5*E5</f>
        <v>0</v>
      </c>
    </row>
    <row r="6" spans="1:16" s="8" customFormat="1" ht="40" customHeight="1" x14ac:dyDescent="0.35">
      <c r="B6" s="13">
        <f t="shared" ref="B6:B69" si="4">B5+1</f>
        <v>3</v>
      </c>
      <c r="C6" s="14">
        <f t="shared" ref="C6:C16" si="5">C5+0.001</f>
        <v>1.0029999999999997</v>
      </c>
      <c r="D6" s="17" t="s">
        <v>5</v>
      </c>
      <c r="E6" s="13"/>
      <c r="F6" s="13"/>
      <c r="G6" s="13"/>
      <c r="H6" s="16">
        <f t="shared" si="0"/>
        <v>0</v>
      </c>
      <c r="I6" s="13"/>
      <c r="J6" s="16">
        <f t="shared" ref="J6:J68" si="6">I6*E6</f>
        <v>0</v>
      </c>
      <c r="K6" s="13"/>
      <c r="L6" s="16">
        <f t="shared" si="1"/>
        <v>0</v>
      </c>
      <c r="M6" s="13"/>
      <c r="N6" s="16">
        <f t="shared" si="2"/>
        <v>0</v>
      </c>
      <c r="O6" s="13"/>
      <c r="P6" s="16">
        <f t="shared" si="3"/>
        <v>0</v>
      </c>
    </row>
    <row r="7" spans="1:16" s="8" customFormat="1" ht="40" customHeight="1" x14ac:dyDescent="0.35">
      <c r="B7" s="13">
        <f t="shared" si="4"/>
        <v>4</v>
      </c>
      <c r="C7" s="14">
        <f t="shared" si="5"/>
        <v>1.0039999999999996</v>
      </c>
      <c r="D7" s="17" t="s">
        <v>6</v>
      </c>
      <c r="E7" s="13"/>
      <c r="F7" s="13"/>
      <c r="G7" s="13"/>
      <c r="H7" s="16">
        <f t="shared" si="0"/>
        <v>0</v>
      </c>
      <c r="I7" s="13"/>
      <c r="J7" s="16">
        <f t="shared" si="6"/>
        <v>0</v>
      </c>
      <c r="K7" s="13"/>
      <c r="L7" s="16">
        <f t="shared" si="1"/>
        <v>0</v>
      </c>
      <c r="M7" s="13"/>
      <c r="N7" s="16">
        <f t="shared" si="2"/>
        <v>0</v>
      </c>
      <c r="O7" s="13"/>
      <c r="P7" s="16">
        <f t="shared" si="3"/>
        <v>0</v>
      </c>
    </row>
    <row r="8" spans="1:16" s="8" customFormat="1" ht="40" customHeight="1" x14ac:dyDescent="0.35">
      <c r="B8" s="13">
        <f t="shared" si="4"/>
        <v>5</v>
      </c>
      <c r="C8" s="14">
        <f t="shared" si="5"/>
        <v>1.0049999999999994</v>
      </c>
      <c r="D8" s="17" t="s">
        <v>7</v>
      </c>
      <c r="E8" s="13"/>
      <c r="F8" s="13"/>
      <c r="G8" s="13"/>
      <c r="H8" s="16">
        <f t="shared" si="0"/>
        <v>0</v>
      </c>
      <c r="I8" s="13"/>
      <c r="J8" s="16">
        <f t="shared" si="6"/>
        <v>0</v>
      </c>
      <c r="K8" s="13"/>
      <c r="L8" s="16">
        <f t="shared" si="1"/>
        <v>0</v>
      </c>
      <c r="M8" s="13"/>
      <c r="N8" s="16">
        <f t="shared" si="2"/>
        <v>0</v>
      </c>
      <c r="O8" s="13"/>
      <c r="P8" s="16">
        <f t="shared" si="3"/>
        <v>0</v>
      </c>
    </row>
    <row r="9" spans="1:16" s="8" customFormat="1" ht="40" customHeight="1" x14ac:dyDescent="0.35">
      <c r="B9" s="13">
        <f t="shared" si="4"/>
        <v>6</v>
      </c>
      <c r="C9" s="14">
        <f t="shared" si="5"/>
        <v>1.0059999999999993</v>
      </c>
      <c r="D9" s="17" t="s">
        <v>8</v>
      </c>
      <c r="E9" s="13"/>
      <c r="F9" s="13"/>
      <c r="G9" s="13"/>
      <c r="H9" s="16">
        <f t="shared" si="0"/>
        <v>0</v>
      </c>
      <c r="I9" s="13"/>
      <c r="J9" s="16">
        <f t="shared" si="6"/>
        <v>0</v>
      </c>
      <c r="K9" s="13"/>
      <c r="L9" s="16">
        <f t="shared" si="1"/>
        <v>0</v>
      </c>
      <c r="M9" s="13"/>
      <c r="N9" s="16">
        <f t="shared" si="2"/>
        <v>0</v>
      </c>
      <c r="O9" s="13"/>
      <c r="P9" s="16">
        <f t="shared" si="3"/>
        <v>0</v>
      </c>
    </row>
    <row r="10" spans="1:16" s="8" customFormat="1" ht="40" customHeight="1" x14ac:dyDescent="0.35">
      <c r="B10" s="13">
        <f t="shared" si="4"/>
        <v>7</v>
      </c>
      <c r="C10" s="14">
        <f t="shared" si="5"/>
        <v>1.0069999999999992</v>
      </c>
      <c r="D10" s="17" t="s">
        <v>2</v>
      </c>
      <c r="E10" s="13"/>
      <c r="F10" s="13"/>
      <c r="G10" s="13"/>
      <c r="H10" s="16">
        <f t="shared" si="0"/>
        <v>0</v>
      </c>
      <c r="I10" s="13"/>
      <c r="J10" s="16">
        <f t="shared" si="6"/>
        <v>0</v>
      </c>
      <c r="K10" s="13"/>
      <c r="L10" s="16">
        <f t="shared" si="1"/>
        <v>0</v>
      </c>
      <c r="M10" s="13"/>
      <c r="N10" s="16">
        <f t="shared" si="2"/>
        <v>0</v>
      </c>
      <c r="O10" s="13"/>
      <c r="P10" s="16">
        <f t="shared" si="3"/>
        <v>0</v>
      </c>
    </row>
    <row r="11" spans="1:16" s="8" customFormat="1" ht="40" customHeight="1" x14ac:dyDescent="0.35">
      <c r="B11" s="13">
        <f t="shared" si="4"/>
        <v>8</v>
      </c>
      <c r="C11" s="14">
        <f t="shared" si="5"/>
        <v>1.0079999999999991</v>
      </c>
      <c r="D11" s="17" t="s">
        <v>3</v>
      </c>
      <c r="E11" s="13"/>
      <c r="F11" s="13"/>
      <c r="G11" s="13"/>
      <c r="H11" s="16">
        <f t="shared" si="0"/>
        <v>0</v>
      </c>
      <c r="I11" s="13"/>
      <c r="J11" s="16">
        <f t="shared" si="6"/>
        <v>0</v>
      </c>
      <c r="K11" s="13"/>
      <c r="L11" s="16">
        <f t="shared" si="1"/>
        <v>0</v>
      </c>
      <c r="M11" s="13"/>
      <c r="N11" s="16">
        <f t="shared" si="2"/>
        <v>0</v>
      </c>
      <c r="O11" s="13"/>
      <c r="P11" s="16">
        <f t="shared" si="3"/>
        <v>0</v>
      </c>
    </row>
    <row r="12" spans="1:16" s="8" customFormat="1" ht="40" customHeight="1" x14ac:dyDescent="0.35">
      <c r="B12" s="13">
        <f t="shared" si="4"/>
        <v>9</v>
      </c>
      <c r="C12" s="14">
        <f t="shared" si="5"/>
        <v>1.008999999999999</v>
      </c>
      <c r="D12" s="17" t="s">
        <v>9</v>
      </c>
      <c r="E12" s="13"/>
      <c r="F12" s="13"/>
      <c r="G12" s="13"/>
      <c r="H12" s="16">
        <f t="shared" si="0"/>
        <v>0</v>
      </c>
      <c r="I12" s="13"/>
      <c r="J12" s="16">
        <f t="shared" si="6"/>
        <v>0</v>
      </c>
      <c r="K12" s="13"/>
      <c r="L12" s="16">
        <f t="shared" si="1"/>
        <v>0</v>
      </c>
      <c r="M12" s="13"/>
      <c r="N12" s="16">
        <f t="shared" si="2"/>
        <v>0</v>
      </c>
      <c r="O12" s="13"/>
      <c r="P12" s="16">
        <f t="shared" si="3"/>
        <v>0</v>
      </c>
    </row>
    <row r="13" spans="1:16" s="8" customFormat="1" ht="40" customHeight="1" x14ac:dyDescent="0.35">
      <c r="B13" s="13">
        <f t="shared" si="4"/>
        <v>10</v>
      </c>
      <c r="C13" s="14">
        <f t="shared" si="5"/>
        <v>1.0099999999999989</v>
      </c>
      <c r="D13" s="17" t="s">
        <v>10</v>
      </c>
      <c r="E13" s="13"/>
      <c r="F13" s="13"/>
      <c r="G13" s="13"/>
      <c r="H13" s="16">
        <f t="shared" si="0"/>
        <v>0</v>
      </c>
      <c r="I13" s="13"/>
      <c r="J13" s="16">
        <f t="shared" si="6"/>
        <v>0</v>
      </c>
      <c r="K13" s="13"/>
      <c r="L13" s="16">
        <f t="shared" si="1"/>
        <v>0</v>
      </c>
      <c r="M13" s="13"/>
      <c r="N13" s="16">
        <f t="shared" si="2"/>
        <v>0</v>
      </c>
      <c r="O13" s="13"/>
      <c r="P13" s="16">
        <f t="shared" si="3"/>
        <v>0</v>
      </c>
    </row>
    <row r="14" spans="1:16" s="8" customFormat="1" ht="40" customHeight="1" x14ac:dyDescent="0.35">
      <c r="B14" s="13">
        <f t="shared" si="4"/>
        <v>11</v>
      </c>
      <c r="C14" s="14">
        <f t="shared" si="5"/>
        <v>1.0109999999999988</v>
      </c>
      <c r="D14" s="17" t="s">
        <v>11</v>
      </c>
      <c r="E14" s="13"/>
      <c r="F14" s="13"/>
      <c r="G14" s="13"/>
      <c r="H14" s="16">
        <f t="shared" si="0"/>
        <v>0</v>
      </c>
      <c r="I14" s="13"/>
      <c r="J14" s="16">
        <f t="shared" si="6"/>
        <v>0</v>
      </c>
      <c r="K14" s="13"/>
      <c r="L14" s="16">
        <f t="shared" si="1"/>
        <v>0</v>
      </c>
      <c r="M14" s="13"/>
      <c r="N14" s="16">
        <f t="shared" si="2"/>
        <v>0</v>
      </c>
      <c r="O14" s="13"/>
      <c r="P14" s="16">
        <f t="shared" si="3"/>
        <v>0</v>
      </c>
    </row>
    <row r="15" spans="1:16" s="8" customFormat="1" ht="40" customHeight="1" x14ac:dyDescent="0.35">
      <c r="B15" s="13">
        <f t="shared" si="4"/>
        <v>12</v>
      </c>
      <c r="C15" s="14">
        <f t="shared" si="5"/>
        <v>1.0119999999999987</v>
      </c>
      <c r="D15" s="17" t="s">
        <v>12</v>
      </c>
      <c r="E15" s="13"/>
      <c r="F15" s="13"/>
      <c r="G15" s="13"/>
      <c r="H15" s="16">
        <f t="shared" si="0"/>
        <v>0</v>
      </c>
      <c r="I15" s="13"/>
      <c r="J15" s="16">
        <f t="shared" si="6"/>
        <v>0</v>
      </c>
      <c r="K15" s="13"/>
      <c r="L15" s="16">
        <f t="shared" si="1"/>
        <v>0</v>
      </c>
      <c r="M15" s="13"/>
      <c r="N15" s="16">
        <f t="shared" si="2"/>
        <v>0</v>
      </c>
      <c r="O15" s="13"/>
      <c r="P15" s="16">
        <f t="shared" si="3"/>
        <v>0</v>
      </c>
    </row>
    <row r="16" spans="1:16" s="8" customFormat="1" ht="40" customHeight="1" x14ac:dyDescent="0.35">
      <c r="B16" s="13">
        <f t="shared" si="4"/>
        <v>13</v>
      </c>
      <c r="C16" s="14">
        <f t="shared" si="5"/>
        <v>1.0129999999999986</v>
      </c>
      <c r="D16" s="17" t="s">
        <v>13</v>
      </c>
      <c r="E16" s="13"/>
      <c r="F16" s="13"/>
      <c r="G16" s="13"/>
      <c r="H16" s="16">
        <f t="shared" ref="H16:H79" si="7">G16*C16</f>
        <v>0</v>
      </c>
      <c r="I16" s="13"/>
      <c r="J16" s="16">
        <f t="shared" si="6"/>
        <v>0</v>
      </c>
      <c r="K16" s="13"/>
      <c r="L16" s="16">
        <f t="shared" si="1"/>
        <v>0</v>
      </c>
      <c r="M16" s="13"/>
      <c r="N16" s="16">
        <f t="shared" si="2"/>
        <v>0</v>
      </c>
      <c r="O16" s="13"/>
      <c r="P16" s="16">
        <f t="shared" si="3"/>
        <v>0</v>
      </c>
    </row>
    <row r="17" spans="2:16" s="8" customFormat="1" ht="40" customHeight="1" x14ac:dyDescent="0.35">
      <c r="B17" s="13">
        <f t="shared" si="4"/>
        <v>14</v>
      </c>
      <c r="C17" s="14">
        <v>2.0009999999999999</v>
      </c>
      <c r="D17" s="17" t="s">
        <v>14</v>
      </c>
      <c r="E17" s="13"/>
      <c r="F17" s="13"/>
      <c r="G17" s="13"/>
      <c r="H17" s="16">
        <f t="shared" si="7"/>
        <v>0</v>
      </c>
      <c r="I17" s="13"/>
      <c r="J17" s="16">
        <f t="shared" si="6"/>
        <v>0</v>
      </c>
      <c r="K17" s="13"/>
      <c r="L17" s="16">
        <f t="shared" si="1"/>
        <v>0</v>
      </c>
      <c r="M17" s="13"/>
      <c r="N17" s="16">
        <f t="shared" si="2"/>
        <v>0</v>
      </c>
      <c r="O17" s="13"/>
      <c r="P17" s="16">
        <f t="shared" si="3"/>
        <v>0</v>
      </c>
    </row>
    <row r="18" spans="2:16" s="8" customFormat="1" ht="40" customHeight="1" x14ac:dyDescent="0.35">
      <c r="B18" s="13">
        <f t="shared" si="4"/>
        <v>15</v>
      </c>
      <c r="C18" s="14">
        <f>C17+0.001</f>
        <v>2.0019999999999998</v>
      </c>
      <c r="D18" s="17" t="s">
        <v>125</v>
      </c>
      <c r="E18" s="13"/>
      <c r="F18" s="13"/>
      <c r="G18" s="13"/>
      <c r="H18" s="16">
        <f t="shared" si="7"/>
        <v>0</v>
      </c>
      <c r="I18" s="13"/>
      <c r="J18" s="16">
        <f t="shared" si="6"/>
        <v>0</v>
      </c>
      <c r="K18" s="13"/>
      <c r="L18" s="16">
        <f t="shared" si="1"/>
        <v>0</v>
      </c>
      <c r="M18" s="13"/>
      <c r="N18" s="16">
        <f t="shared" si="2"/>
        <v>0</v>
      </c>
      <c r="O18" s="13"/>
      <c r="P18" s="16">
        <f t="shared" si="3"/>
        <v>0</v>
      </c>
    </row>
    <row r="19" spans="2:16" s="8" customFormat="1" ht="40" customHeight="1" x14ac:dyDescent="0.35">
      <c r="B19" s="13">
        <f t="shared" si="4"/>
        <v>16</v>
      </c>
      <c r="C19" s="14">
        <f t="shared" ref="C19:C32" si="8">C18+0.001</f>
        <v>2.0029999999999997</v>
      </c>
      <c r="D19" s="17" t="s">
        <v>15</v>
      </c>
      <c r="E19" s="13"/>
      <c r="F19" s="13"/>
      <c r="G19" s="13"/>
      <c r="H19" s="16">
        <f t="shared" si="7"/>
        <v>0</v>
      </c>
      <c r="I19" s="13"/>
      <c r="J19" s="16">
        <f t="shared" si="6"/>
        <v>0</v>
      </c>
      <c r="K19" s="13"/>
      <c r="L19" s="16">
        <f t="shared" si="1"/>
        <v>0</v>
      </c>
      <c r="M19" s="13"/>
      <c r="N19" s="16">
        <f t="shared" si="2"/>
        <v>0</v>
      </c>
      <c r="O19" s="13"/>
      <c r="P19" s="16">
        <f t="shared" si="3"/>
        <v>0</v>
      </c>
    </row>
    <row r="20" spans="2:16" s="8" customFormat="1" ht="40" customHeight="1" x14ac:dyDescent="0.35">
      <c r="B20" s="13">
        <f t="shared" si="4"/>
        <v>17</v>
      </c>
      <c r="C20" s="14">
        <f t="shared" si="8"/>
        <v>2.0039999999999996</v>
      </c>
      <c r="D20" s="17" t="s">
        <v>16</v>
      </c>
      <c r="E20" s="13"/>
      <c r="F20" s="13"/>
      <c r="G20" s="13"/>
      <c r="H20" s="16">
        <f t="shared" si="7"/>
        <v>0</v>
      </c>
      <c r="I20" s="13"/>
      <c r="J20" s="16">
        <f t="shared" si="6"/>
        <v>0</v>
      </c>
      <c r="K20" s="13"/>
      <c r="L20" s="16">
        <f t="shared" si="1"/>
        <v>0</v>
      </c>
      <c r="M20" s="13"/>
      <c r="N20" s="16">
        <f t="shared" si="2"/>
        <v>0</v>
      </c>
      <c r="O20" s="13"/>
      <c r="P20" s="16">
        <f t="shared" si="3"/>
        <v>0</v>
      </c>
    </row>
    <row r="21" spans="2:16" s="8" customFormat="1" ht="40" customHeight="1" x14ac:dyDescent="0.35">
      <c r="B21" s="13">
        <f t="shared" si="4"/>
        <v>18</v>
      </c>
      <c r="C21" s="14">
        <f t="shared" si="8"/>
        <v>2.0049999999999994</v>
      </c>
      <c r="D21" s="17" t="s">
        <v>17</v>
      </c>
      <c r="E21" s="13"/>
      <c r="F21" s="13"/>
      <c r="G21" s="13"/>
      <c r="H21" s="16">
        <f t="shared" si="7"/>
        <v>0</v>
      </c>
      <c r="I21" s="13"/>
      <c r="J21" s="16">
        <f t="shared" si="6"/>
        <v>0</v>
      </c>
      <c r="K21" s="13"/>
      <c r="L21" s="16">
        <f t="shared" si="1"/>
        <v>0</v>
      </c>
      <c r="M21" s="13"/>
      <c r="N21" s="16">
        <f t="shared" si="2"/>
        <v>0</v>
      </c>
      <c r="O21" s="13"/>
      <c r="P21" s="16">
        <f t="shared" si="3"/>
        <v>0</v>
      </c>
    </row>
    <row r="22" spans="2:16" s="8" customFormat="1" ht="40" customHeight="1" x14ac:dyDescent="0.35">
      <c r="B22" s="13">
        <f t="shared" si="4"/>
        <v>19</v>
      </c>
      <c r="C22" s="14">
        <f t="shared" si="8"/>
        <v>2.0059999999999993</v>
      </c>
      <c r="D22" s="17" t="s">
        <v>126</v>
      </c>
      <c r="E22" s="13"/>
      <c r="F22" s="13"/>
      <c r="G22" s="13"/>
      <c r="H22" s="16">
        <f t="shared" si="7"/>
        <v>0</v>
      </c>
      <c r="I22" s="13"/>
      <c r="J22" s="16">
        <f t="shared" si="6"/>
        <v>0</v>
      </c>
      <c r="K22" s="13"/>
      <c r="L22" s="16">
        <f t="shared" si="1"/>
        <v>0</v>
      </c>
      <c r="M22" s="13"/>
      <c r="N22" s="16">
        <f t="shared" si="2"/>
        <v>0</v>
      </c>
      <c r="O22" s="13"/>
      <c r="P22" s="16">
        <f t="shared" si="3"/>
        <v>0</v>
      </c>
    </row>
    <row r="23" spans="2:16" s="8" customFormat="1" ht="40" customHeight="1" x14ac:dyDescent="0.35">
      <c r="B23" s="13">
        <f t="shared" si="4"/>
        <v>20</v>
      </c>
      <c r="C23" s="14">
        <f t="shared" si="8"/>
        <v>2.0069999999999992</v>
      </c>
      <c r="D23" s="17" t="s">
        <v>18</v>
      </c>
      <c r="E23" s="13"/>
      <c r="F23" s="13"/>
      <c r="G23" s="13"/>
      <c r="H23" s="16">
        <f t="shared" si="7"/>
        <v>0</v>
      </c>
      <c r="I23" s="13"/>
      <c r="J23" s="16">
        <f t="shared" si="6"/>
        <v>0</v>
      </c>
      <c r="K23" s="13"/>
      <c r="L23" s="16">
        <f t="shared" si="1"/>
        <v>0</v>
      </c>
      <c r="M23" s="13"/>
      <c r="N23" s="16">
        <f t="shared" si="2"/>
        <v>0</v>
      </c>
      <c r="O23" s="13"/>
      <c r="P23" s="16">
        <f t="shared" si="3"/>
        <v>0</v>
      </c>
    </row>
    <row r="24" spans="2:16" s="8" customFormat="1" ht="40" customHeight="1" x14ac:dyDescent="0.35">
      <c r="B24" s="13">
        <f t="shared" si="4"/>
        <v>21</v>
      </c>
      <c r="C24" s="14">
        <f t="shared" si="8"/>
        <v>2.0079999999999991</v>
      </c>
      <c r="D24" s="17" t="s">
        <v>19</v>
      </c>
      <c r="E24" s="13"/>
      <c r="F24" s="13"/>
      <c r="G24" s="13"/>
      <c r="H24" s="16">
        <f t="shared" si="7"/>
        <v>0</v>
      </c>
      <c r="I24" s="13"/>
      <c r="J24" s="16">
        <f t="shared" si="6"/>
        <v>0</v>
      </c>
      <c r="K24" s="13"/>
      <c r="L24" s="16">
        <f t="shared" si="1"/>
        <v>0</v>
      </c>
      <c r="M24" s="13"/>
      <c r="N24" s="16">
        <f t="shared" si="2"/>
        <v>0</v>
      </c>
      <c r="O24" s="13"/>
      <c r="P24" s="16">
        <f t="shared" si="3"/>
        <v>0</v>
      </c>
    </row>
    <row r="25" spans="2:16" s="8" customFormat="1" ht="40" customHeight="1" x14ac:dyDescent="0.35">
      <c r="B25" s="13">
        <f t="shared" si="4"/>
        <v>22</v>
      </c>
      <c r="C25" s="14">
        <f t="shared" si="8"/>
        <v>2.008999999999999</v>
      </c>
      <c r="D25" s="17" t="s">
        <v>20</v>
      </c>
      <c r="E25" s="13"/>
      <c r="F25" s="13"/>
      <c r="G25" s="13"/>
      <c r="H25" s="16">
        <f t="shared" si="7"/>
        <v>0</v>
      </c>
      <c r="I25" s="13"/>
      <c r="J25" s="16">
        <f t="shared" si="6"/>
        <v>0</v>
      </c>
      <c r="K25" s="13"/>
      <c r="L25" s="16">
        <f t="shared" si="1"/>
        <v>0</v>
      </c>
      <c r="M25" s="13"/>
      <c r="N25" s="16">
        <f t="shared" si="2"/>
        <v>0</v>
      </c>
      <c r="O25" s="13"/>
      <c r="P25" s="16">
        <f t="shared" si="3"/>
        <v>0</v>
      </c>
    </row>
    <row r="26" spans="2:16" s="8" customFormat="1" ht="40" customHeight="1" x14ac:dyDescent="0.35">
      <c r="B26" s="13">
        <f t="shared" si="4"/>
        <v>23</v>
      </c>
      <c r="C26" s="14">
        <f t="shared" si="8"/>
        <v>2.0099999999999989</v>
      </c>
      <c r="D26" s="17" t="s">
        <v>21</v>
      </c>
      <c r="E26" s="13"/>
      <c r="F26" s="13"/>
      <c r="G26" s="13"/>
      <c r="H26" s="16">
        <f t="shared" si="7"/>
        <v>0</v>
      </c>
      <c r="I26" s="13"/>
      <c r="J26" s="16">
        <f t="shared" si="6"/>
        <v>0</v>
      </c>
      <c r="K26" s="13"/>
      <c r="L26" s="16">
        <f t="shared" si="1"/>
        <v>0</v>
      </c>
      <c r="M26" s="13"/>
      <c r="N26" s="16">
        <f t="shared" si="2"/>
        <v>0</v>
      </c>
      <c r="O26" s="13"/>
      <c r="P26" s="16">
        <f t="shared" si="3"/>
        <v>0</v>
      </c>
    </row>
    <row r="27" spans="2:16" s="8" customFormat="1" ht="40" customHeight="1" x14ac:dyDescent="0.35">
      <c r="B27" s="13">
        <f t="shared" si="4"/>
        <v>24</v>
      </c>
      <c r="C27" s="14">
        <f t="shared" si="8"/>
        <v>2.0109999999999988</v>
      </c>
      <c r="D27" s="17" t="s">
        <v>22</v>
      </c>
      <c r="E27" s="13"/>
      <c r="F27" s="13"/>
      <c r="G27" s="13"/>
      <c r="H27" s="16">
        <f t="shared" si="7"/>
        <v>0</v>
      </c>
      <c r="I27" s="13"/>
      <c r="J27" s="16">
        <f t="shared" si="6"/>
        <v>0</v>
      </c>
      <c r="K27" s="13"/>
      <c r="L27" s="16">
        <f t="shared" si="1"/>
        <v>0</v>
      </c>
      <c r="M27" s="13"/>
      <c r="N27" s="16">
        <f t="shared" si="2"/>
        <v>0</v>
      </c>
      <c r="O27" s="13"/>
      <c r="P27" s="16">
        <f t="shared" si="3"/>
        <v>0</v>
      </c>
    </row>
    <row r="28" spans="2:16" s="8" customFormat="1" ht="40" customHeight="1" x14ac:dyDescent="0.35">
      <c r="B28" s="13">
        <f t="shared" si="4"/>
        <v>25</v>
      </c>
      <c r="C28" s="14">
        <f t="shared" si="8"/>
        <v>2.0119999999999987</v>
      </c>
      <c r="D28" s="17" t="s">
        <v>127</v>
      </c>
      <c r="E28" s="13"/>
      <c r="F28" s="13"/>
      <c r="G28" s="13"/>
      <c r="H28" s="16">
        <f t="shared" si="7"/>
        <v>0</v>
      </c>
      <c r="I28" s="13"/>
      <c r="J28" s="16">
        <f t="shared" si="6"/>
        <v>0</v>
      </c>
      <c r="K28" s="13"/>
      <c r="L28" s="16">
        <f t="shared" si="1"/>
        <v>0</v>
      </c>
      <c r="M28" s="13"/>
      <c r="N28" s="16">
        <f t="shared" si="2"/>
        <v>0</v>
      </c>
      <c r="O28" s="13"/>
      <c r="P28" s="16">
        <f t="shared" si="3"/>
        <v>0</v>
      </c>
    </row>
    <row r="29" spans="2:16" s="8" customFormat="1" ht="40" customHeight="1" x14ac:dyDescent="0.35">
      <c r="B29" s="13">
        <f t="shared" si="4"/>
        <v>26</v>
      </c>
      <c r="C29" s="14">
        <f t="shared" si="8"/>
        <v>2.0129999999999986</v>
      </c>
      <c r="D29" s="17" t="s">
        <v>23</v>
      </c>
      <c r="E29" s="13"/>
      <c r="F29" s="13"/>
      <c r="G29" s="13"/>
      <c r="H29" s="16">
        <f t="shared" si="7"/>
        <v>0</v>
      </c>
      <c r="I29" s="13"/>
      <c r="J29" s="16">
        <f t="shared" si="6"/>
        <v>0</v>
      </c>
      <c r="K29" s="13"/>
      <c r="L29" s="16">
        <f t="shared" si="1"/>
        <v>0</v>
      </c>
      <c r="M29" s="13"/>
      <c r="N29" s="16">
        <f t="shared" si="2"/>
        <v>0</v>
      </c>
      <c r="O29" s="13"/>
      <c r="P29" s="16">
        <f t="shared" si="3"/>
        <v>0</v>
      </c>
    </row>
    <row r="30" spans="2:16" s="8" customFormat="1" ht="40" customHeight="1" x14ac:dyDescent="0.35">
      <c r="B30" s="13">
        <f t="shared" si="4"/>
        <v>27</v>
      </c>
      <c r="C30" s="14">
        <f t="shared" si="8"/>
        <v>2.0139999999999985</v>
      </c>
      <c r="D30" s="17" t="s">
        <v>128</v>
      </c>
      <c r="E30" s="13"/>
      <c r="F30" s="13"/>
      <c r="G30" s="13"/>
      <c r="H30" s="16">
        <f t="shared" si="7"/>
        <v>0</v>
      </c>
      <c r="I30" s="13"/>
      <c r="J30" s="16">
        <f t="shared" si="6"/>
        <v>0</v>
      </c>
      <c r="K30" s="13"/>
      <c r="L30" s="16">
        <f t="shared" si="1"/>
        <v>0</v>
      </c>
      <c r="M30" s="13"/>
      <c r="N30" s="16">
        <f t="shared" si="2"/>
        <v>0</v>
      </c>
      <c r="O30" s="13"/>
      <c r="P30" s="16">
        <f t="shared" si="3"/>
        <v>0</v>
      </c>
    </row>
    <row r="31" spans="2:16" s="8" customFormat="1" ht="40" customHeight="1" x14ac:dyDescent="0.35">
      <c r="B31" s="13">
        <f t="shared" si="4"/>
        <v>28</v>
      </c>
      <c r="C31" s="14">
        <f t="shared" si="8"/>
        <v>2.0149999999999983</v>
      </c>
      <c r="D31" s="17" t="s">
        <v>24</v>
      </c>
      <c r="E31" s="13"/>
      <c r="F31" s="13"/>
      <c r="G31" s="13"/>
      <c r="H31" s="16">
        <f t="shared" si="7"/>
        <v>0</v>
      </c>
      <c r="I31" s="13"/>
      <c r="J31" s="16">
        <f t="shared" si="6"/>
        <v>0</v>
      </c>
      <c r="K31" s="13"/>
      <c r="L31" s="16">
        <f t="shared" si="1"/>
        <v>0</v>
      </c>
      <c r="M31" s="13"/>
      <c r="N31" s="16">
        <f t="shared" si="2"/>
        <v>0</v>
      </c>
      <c r="O31" s="13"/>
      <c r="P31" s="16">
        <f t="shared" si="3"/>
        <v>0</v>
      </c>
    </row>
    <row r="32" spans="2:16" s="8" customFormat="1" ht="40" customHeight="1" x14ac:dyDescent="0.35">
      <c r="B32" s="13">
        <f t="shared" si="4"/>
        <v>29</v>
      </c>
      <c r="C32" s="14">
        <f t="shared" si="8"/>
        <v>2.0159999999999982</v>
      </c>
      <c r="D32" s="17" t="s">
        <v>25</v>
      </c>
      <c r="E32" s="13"/>
      <c r="F32" s="13"/>
      <c r="G32" s="13"/>
      <c r="H32" s="16">
        <f t="shared" si="7"/>
        <v>0</v>
      </c>
      <c r="I32" s="13"/>
      <c r="J32" s="16">
        <f t="shared" si="6"/>
        <v>0</v>
      </c>
      <c r="K32" s="13"/>
      <c r="L32" s="16">
        <f t="shared" si="1"/>
        <v>0</v>
      </c>
      <c r="M32" s="13"/>
      <c r="N32" s="16">
        <f t="shared" si="2"/>
        <v>0</v>
      </c>
      <c r="O32" s="13"/>
      <c r="P32" s="16">
        <f t="shared" si="3"/>
        <v>0</v>
      </c>
    </row>
    <row r="33" spans="2:16" s="8" customFormat="1" ht="40" customHeight="1" x14ac:dyDescent="0.35">
      <c r="B33" s="13">
        <f t="shared" si="4"/>
        <v>30</v>
      </c>
      <c r="C33" s="14">
        <v>3.0009999999999999</v>
      </c>
      <c r="D33" s="17" t="s">
        <v>26</v>
      </c>
      <c r="E33" s="13"/>
      <c r="F33" s="13"/>
      <c r="G33" s="13"/>
      <c r="H33" s="16">
        <f t="shared" si="7"/>
        <v>0</v>
      </c>
      <c r="I33" s="13"/>
      <c r="J33" s="16">
        <f t="shared" si="6"/>
        <v>0</v>
      </c>
      <c r="K33" s="13"/>
      <c r="L33" s="16">
        <f t="shared" si="1"/>
        <v>0</v>
      </c>
      <c r="M33" s="13"/>
      <c r="N33" s="16">
        <f t="shared" si="2"/>
        <v>0</v>
      </c>
      <c r="O33" s="13"/>
      <c r="P33" s="16">
        <f t="shared" si="3"/>
        <v>0</v>
      </c>
    </row>
    <row r="34" spans="2:16" s="8" customFormat="1" ht="40" customHeight="1" x14ac:dyDescent="0.35">
      <c r="B34" s="13">
        <f t="shared" si="4"/>
        <v>31</v>
      </c>
      <c r="C34" s="14">
        <f>C33+0.001</f>
        <v>3.0019999999999998</v>
      </c>
      <c r="D34" s="17" t="s">
        <v>27</v>
      </c>
      <c r="E34" s="13"/>
      <c r="F34" s="13"/>
      <c r="G34" s="13"/>
      <c r="H34" s="16">
        <f t="shared" si="7"/>
        <v>0</v>
      </c>
      <c r="I34" s="13"/>
      <c r="J34" s="16">
        <f t="shared" si="6"/>
        <v>0</v>
      </c>
      <c r="K34" s="13"/>
      <c r="L34" s="16">
        <f t="shared" si="1"/>
        <v>0</v>
      </c>
      <c r="M34" s="13"/>
      <c r="N34" s="16">
        <f t="shared" si="2"/>
        <v>0</v>
      </c>
      <c r="O34" s="13"/>
      <c r="P34" s="16">
        <f t="shared" si="3"/>
        <v>0</v>
      </c>
    </row>
    <row r="35" spans="2:16" s="8" customFormat="1" ht="40" customHeight="1" x14ac:dyDescent="0.35">
      <c r="B35" s="13">
        <f t="shared" si="4"/>
        <v>32</v>
      </c>
      <c r="C35" s="14">
        <f t="shared" ref="C35:C38" si="9">C34+0.001</f>
        <v>3.0029999999999997</v>
      </c>
      <c r="D35" s="15" t="s">
        <v>28</v>
      </c>
      <c r="E35" s="13"/>
      <c r="F35" s="13"/>
      <c r="G35" s="13"/>
      <c r="H35" s="16">
        <f t="shared" si="7"/>
        <v>0</v>
      </c>
      <c r="I35" s="13"/>
      <c r="J35" s="16">
        <f t="shared" si="6"/>
        <v>0</v>
      </c>
      <c r="K35" s="13"/>
      <c r="L35" s="16">
        <f t="shared" si="1"/>
        <v>0</v>
      </c>
      <c r="M35" s="13"/>
      <c r="N35" s="16">
        <f t="shared" si="2"/>
        <v>0</v>
      </c>
      <c r="O35" s="13"/>
      <c r="P35" s="16">
        <f t="shared" si="3"/>
        <v>0</v>
      </c>
    </row>
    <row r="36" spans="2:16" s="8" customFormat="1" ht="40" customHeight="1" x14ac:dyDescent="0.35">
      <c r="B36" s="13">
        <f t="shared" si="4"/>
        <v>33</v>
      </c>
      <c r="C36" s="14">
        <f t="shared" si="9"/>
        <v>3.0039999999999996</v>
      </c>
      <c r="D36" s="17" t="s">
        <v>29</v>
      </c>
      <c r="E36" s="13"/>
      <c r="F36" s="13"/>
      <c r="G36" s="13"/>
      <c r="H36" s="16">
        <f t="shared" si="7"/>
        <v>0</v>
      </c>
      <c r="I36" s="13"/>
      <c r="J36" s="16">
        <f t="shared" si="6"/>
        <v>0</v>
      </c>
      <c r="K36" s="13"/>
      <c r="L36" s="16">
        <f t="shared" si="1"/>
        <v>0</v>
      </c>
      <c r="M36" s="13"/>
      <c r="N36" s="16">
        <f t="shared" si="2"/>
        <v>0</v>
      </c>
      <c r="O36" s="13"/>
      <c r="P36" s="16">
        <f t="shared" si="3"/>
        <v>0</v>
      </c>
    </row>
    <row r="37" spans="2:16" s="8" customFormat="1" ht="40" customHeight="1" x14ac:dyDescent="0.35">
      <c r="B37" s="13">
        <f t="shared" si="4"/>
        <v>34</v>
      </c>
      <c r="C37" s="14">
        <f t="shared" si="9"/>
        <v>3.0049999999999994</v>
      </c>
      <c r="D37" s="17" t="s">
        <v>30</v>
      </c>
      <c r="E37" s="13"/>
      <c r="F37" s="13"/>
      <c r="G37" s="13"/>
      <c r="H37" s="16">
        <f t="shared" si="7"/>
        <v>0</v>
      </c>
      <c r="I37" s="13"/>
      <c r="J37" s="16">
        <f t="shared" si="6"/>
        <v>0</v>
      </c>
      <c r="K37" s="13"/>
      <c r="L37" s="16">
        <f t="shared" si="1"/>
        <v>0</v>
      </c>
      <c r="M37" s="13"/>
      <c r="N37" s="16">
        <f t="shared" si="2"/>
        <v>0</v>
      </c>
      <c r="O37" s="13"/>
      <c r="P37" s="16">
        <f t="shared" si="3"/>
        <v>0</v>
      </c>
    </row>
    <row r="38" spans="2:16" s="8" customFormat="1" ht="40" customHeight="1" x14ac:dyDescent="0.35">
      <c r="B38" s="13">
        <f t="shared" si="4"/>
        <v>35</v>
      </c>
      <c r="C38" s="14">
        <f t="shared" si="9"/>
        <v>3.0059999999999993</v>
      </c>
      <c r="D38" s="17" t="s">
        <v>31</v>
      </c>
      <c r="E38" s="13"/>
      <c r="F38" s="13"/>
      <c r="G38" s="13"/>
      <c r="H38" s="16">
        <f t="shared" si="7"/>
        <v>0</v>
      </c>
      <c r="I38" s="13"/>
      <c r="J38" s="16">
        <f t="shared" si="6"/>
        <v>0</v>
      </c>
      <c r="K38" s="13"/>
      <c r="L38" s="16">
        <f t="shared" si="1"/>
        <v>0</v>
      </c>
      <c r="M38" s="13"/>
      <c r="N38" s="16">
        <f t="shared" si="2"/>
        <v>0</v>
      </c>
      <c r="O38" s="13"/>
      <c r="P38" s="16">
        <f t="shared" si="3"/>
        <v>0</v>
      </c>
    </row>
    <row r="39" spans="2:16" s="8" customFormat="1" ht="40" customHeight="1" x14ac:dyDescent="0.35">
      <c r="B39" s="13">
        <f t="shared" si="4"/>
        <v>36</v>
      </c>
      <c r="C39" s="14">
        <v>4.0010000000000003</v>
      </c>
      <c r="D39" s="17" t="s">
        <v>32</v>
      </c>
      <c r="E39" s="13"/>
      <c r="F39" s="13"/>
      <c r="G39" s="13"/>
      <c r="H39" s="16">
        <f t="shared" si="7"/>
        <v>0</v>
      </c>
      <c r="I39" s="13"/>
      <c r="J39" s="16">
        <f t="shared" si="6"/>
        <v>0</v>
      </c>
      <c r="K39" s="13"/>
      <c r="L39" s="16">
        <f t="shared" si="1"/>
        <v>0</v>
      </c>
      <c r="M39" s="13"/>
      <c r="N39" s="16">
        <f t="shared" si="2"/>
        <v>0</v>
      </c>
      <c r="O39" s="13"/>
      <c r="P39" s="16">
        <f t="shared" si="3"/>
        <v>0</v>
      </c>
    </row>
    <row r="40" spans="2:16" s="8" customFormat="1" ht="40" customHeight="1" x14ac:dyDescent="0.35">
      <c r="B40" s="13">
        <f t="shared" si="4"/>
        <v>37</v>
      </c>
      <c r="C40" s="14">
        <f>C39+0.001</f>
        <v>4.0020000000000007</v>
      </c>
      <c r="D40" s="17" t="s">
        <v>33</v>
      </c>
      <c r="E40" s="13"/>
      <c r="F40" s="13"/>
      <c r="G40" s="13"/>
      <c r="H40" s="16">
        <f t="shared" si="7"/>
        <v>0</v>
      </c>
      <c r="I40" s="13"/>
      <c r="J40" s="16">
        <f t="shared" si="6"/>
        <v>0</v>
      </c>
      <c r="K40" s="13"/>
      <c r="L40" s="16">
        <f t="shared" si="1"/>
        <v>0</v>
      </c>
      <c r="M40" s="13"/>
      <c r="N40" s="16">
        <f t="shared" si="2"/>
        <v>0</v>
      </c>
      <c r="O40" s="13"/>
      <c r="P40" s="16">
        <f t="shared" si="3"/>
        <v>0</v>
      </c>
    </row>
    <row r="41" spans="2:16" s="8" customFormat="1" ht="40" customHeight="1" x14ac:dyDescent="0.35">
      <c r="B41" s="13">
        <f t="shared" si="4"/>
        <v>38</v>
      </c>
      <c r="C41" s="14">
        <f t="shared" ref="C41:C49" si="10">C40+0.001</f>
        <v>4.003000000000001</v>
      </c>
      <c r="D41" s="15" t="s">
        <v>34</v>
      </c>
      <c r="E41" s="13"/>
      <c r="F41" s="13"/>
      <c r="G41" s="13"/>
      <c r="H41" s="16">
        <f t="shared" si="7"/>
        <v>0</v>
      </c>
      <c r="I41" s="13"/>
      <c r="J41" s="16">
        <f t="shared" si="6"/>
        <v>0</v>
      </c>
      <c r="K41" s="13"/>
      <c r="L41" s="16">
        <f t="shared" si="1"/>
        <v>0</v>
      </c>
      <c r="M41" s="13"/>
      <c r="N41" s="16">
        <f t="shared" si="2"/>
        <v>0</v>
      </c>
      <c r="O41" s="13"/>
      <c r="P41" s="16">
        <f t="shared" si="3"/>
        <v>0</v>
      </c>
    </row>
    <row r="42" spans="2:16" s="8" customFormat="1" ht="40" customHeight="1" x14ac:dyDescent="0.35">
      <c r="B42" s="13">
        <f t="shared" si="4"/>
        <v>39</v>
      </c>
      <c r="C42" s="14">
        <f t="shared" si="10"/>
        <v>4.0040000000000013</v>
      </c>
      <c r="D42" s="17" t="s">
        <v>35</v>
      </c>
      <c r="E42" s="13"/>
      <c r="F42" s="13"/>
      <c r="G42" s="13"/>
      <c r="H42" s="16">
        <f t="shared" si="7"/>
        <v>0</v>
      </c>
      <c r="I42" s="13"/>
      <c r="J42" s="16">
        <f t="shared" si="6"/>
        <v>0</v>
      </c>
      <c r="K42" s="13"/>
      <c r="L42" s="16">
        <f t="shared" si="1"/>
        <v>0</v>
      </c>
      <c r="M42" s="13"/>
      <c r="N42" s="16">
        <f t="shared" si="2"/>
        <v>0</v>
      </c>
      <c r="O42" s="13"/>
      <c r="P42" s="16">
        <f t="shared" si="3"/>
        <v>0</v>
      </c>
    </row>
    <row r="43" spans="2:16" s="8" customFormat="1" ht="40" customHeight="1" x14ac:dyDescent="0.35">
      <c r="B43" s="13">
        <f t="shared" si="4"/>
        <v>40</v>
      </c>
      <c r="C43" s="14">
        <f t="shared" si="10"/>
        <v>4.0050000000000017</v>
      </c>
      <c r="D43" s="17" t="s">
        <v>36</v>
      </c>
      <c r="E43" s="13"/>
      <c r="F43" s="13"/>
      <c r="G43" s="13"/>
      <c r="H43" s="16">
        <f t="shared" si="7"/>
        <v>0</v>
      </c>
      <c r="I43" s="13"/>
      <c r="J43" s="16">
        <f t="shared" si="6"/>
        <v>0</v>
      </c>
      <c r="K43" s="13"/>
      <c r="L43" s="16">
        <f t="shared" si="1"/>
        <v>0</v>
      </c>
      <c r="M43" s="13"/>
      <c r="N43" s="16">
        <f t="shared" si="2"/>
        <v>0</v>
      </c>
      <c r="O43" s="13"/>
      <c r="P43" s="16">
        <f t="shared" si="3"/>
        <v>0</v>
      </c>
    </row>
    <row r="44" spans="2:16" s="8" customFormat="1" ht="40" customHeight="1" x14ac:dyDescent="0.35">
      <c r="B44" s="13">
        <f t="shared" si="4"/>
        <v>41</v>
      </c>
      <c r="C44" s="14">
        <f t="shared" si="10"/>
        <v>4.006000000000002</v>
      </c>
      <c r="D44" s="17" t="s">
        <v>37</v>
      </c>
      <c r="E44" s="13"/>
      <c r="F44" s="13"/>
      <c r="G44" s="13"/>
      <c r="H44" s="16">
        <f t="shared" si="7"/>
        <v>0</v>
      </c>
      <c r="I44" s="13"/>
      <c r="J44" s="16">
        <f t="shared" si="6"/>
        <v>0</v>
      </c>
      <c r="K44" s="13"/>
      <c r="L44" s="16">
        <f t="shared" si="1"/>
        <v>0</v>
      </c>
      <c r="M44" s="13"/>
      <c r="N44" s="16">
        <f t="shared" si="2"/>
        <v>0</v>
      </c>
      <c r="O44" s="13"/>
      <c r="P44" s="16">
        <f t="shared" si="3"/>
        <v>0</v>
      </c>
    </row>
    <row r="45" spans="2:16" s="8" customFormat="1" ht="40" customHeight="1" x14ac:dyDescent="0.35">
      <c r="B45" s="13">
        <f t="shared" si="4"/>
        <v>42</v>
      </c>
      <c r="C45" s="14">
        <f t="shared" si="10"/>
        <v>4.0070000000000023</v>
      </c>
      <c r="D45" s="17" t="s">
        <v>38</v>
      </c>
      <c r="E45" s="13"/>
      <c r="F45" s="13"/>
      <c r="G45" s="13"/>
      <c r="H45" s="16">
        <f t="shared" si="7"/>
        <v>0</v>
      </c>
      <c r="I45" s="13"/>
      <c r="J45" s="16">
        <f t="shared" si="6"/>
        <v>0</v>
      </c>
      <c r="K45" s="13"/>
      <c r="L45" s="16">
        <f t="shared" si="1"/>
        <v>0</v>
      </c>
      <c r="M45" s="13"/>
      <c r="N45" s="16">
        <f t="shared" si="2"/>
        <v>0</v>
      </c>
      <c r="O45" s="13"/>
      <c r="P45" s="16">
        <f t="shared" si="3"/>
        <v>0</v>
      </c>
    </row>
    <row r="46" spans="2:16" s="8" customFormat="1" ht="40" customHeight="1" x14ac:dyDescent="0.35">
      <c r="B46" s="13">
        <f t="shared" si="4"/>
        <v>43</v>
      </c>
      <c r="C46" s="14">
        <f t="shared" si="10"/>
        <v>4.0080000000000027</v>
      </c>
      <c r="D46" s="17" t="s">
        <v>39</v>
      </c>
      <c r="E46" s="13"/>
      <c r="F46" s="13"/>
      <c r="G46" s="13"/>
      <c r="H46" s="16">
        <f t="shared" si="7"/>
        <v>0</v>
      </c>
      <c r="I46" s="13"/>
      <c r="J46" s="16">
        <f t="shared" si="6"/>
        <v>0</v>
      </c>
      <c r="K46" s="13"/>
      <c r="L46" s="16">
        <f t="shared" si="1"/>
        <v>0</v>
      </c>
      <c r="M46" s="13"/>
      <c r="N46" s="16">
        <f t="shared" si="2"/>
        <v>0</v>
      </c>
      <c r="O46" s="13"/>
      <c r="P46" s="16">
        <f t="shared" si="3"/>
        <v>0</v>
      </c>
    </row>
    <row r="47" spans="2:16" s="8" customFormat="1" ht="40" customHeight="1" x14ac:dyDescent="0.35">
      <c r="B47" s="13">
        <f t="shared" si="4"/>
        <v>44</v>
      </c>
      <c r="C47" s="14">
        <f t="shared" si="10"/>
        <v>4.009000000000003</v>
      </c>
      <c r="D47" s="17" t="s">
        <v>40</v>
      </c>
      <c r="E47" s="13"/>
      <c r="F47" s="13"/>
      <c r="G47" s="13"/>
      <c r="H47" s="16">
        <f t="shared" si="7"/>
        <v>0</v>
      </c>
      <c r="I47" s="13"/>
      <c r="J47" s="16">
        <f t="shared" si="6"/>
        <v>0</v>
      </c>
      <c r="K47" s="13"/>
      <c r="L47" s="16">
        <f t="shared" si="1"/>
        <v>0</v>
      </c>
      <c r="M47" s="13"/>
      <c r="N47" s="16">
        <f t="shared" si="2"/>
        <v>0</v>
      </c>
      <c r="O47" s="13"/>
      <c r="P47" s="16">
        <f t="shared" si="3"/>
        <v>0</v>
      </c>
    </row>
    <row r="48" spans="2:16" s="8" customFormat="1" ht="40" customHeight="1" x14ac:dyDescent="0.35">
      <c r="B48" s="13">
        <f t="shared" si="4"/>
        <v>45</v>
      </c>
      <c r="C48" s="14">
        <f t="shared" si="10"/>
        <v>4.0100000000000033</v>
      </c>
      <c r="D48" s="17" t="s">
        <v>41</v>
      </c>
      <c r="E48" s="13"/>
      <c r="F48" s="13"/>
      <c r="G48" s="13"/>
      <c r="H48" s="16">
        <f t="shared" si="7"/>
        <v>0</v>
      </c>
      <c r="I48" s="13"/>
      <c r="J48" s="16">
        <f t="shared" si="6"/>
        <v>0</v>
      </c>
      <c r="K48" s="13"/>
      <c r="L48" s="16">
        <f t="shared" si="1"/>
        <v>0</v>
      </c>
      <c r="M48" s="13"/>
      <c r="N48" s="16">
        <f t="shared" si="2"/>
        <v>0</v>
      </c>
      <c r="O48" s="13"/>
      <c r="P48" s="16">
        <f t="shared" si="3"/>
        <v>0</v>
      </c>
    </row>
    <row r="49" spans="2:16" s="8" customFormat="1" ht="40" customHeight="1" x14ac:dyDescent="0.35">
      <c r="B49" s="13">
        <f t="shared" si="4"/>
        <v>46</v>
      </c>
      <c r="C49" s="14">
        <f t="shared" si="10"/>
        <v>4.0110000000000037</v>
      </c>
      <c r="D49" s="17" t="s">
        <v>42</v>
      </c>
      <c r="E49" s="13"/>
      <c r="F49" s="13"/>
      <c r="G49" s="13"/>
      <c r="H49" s="16">
        <f t="shared" si="7"/>
        <v>0</v>
      </c>
      <c r="I49" s="13"/>
      <c r="J49" s="16">
        <f t="shared" si="6"/>
        <v>0</v>
      </c>
      <c r="K49" s="13"/>
      <c r="L49" s="16">
        <f t="shared" si="1"/>
        <v>0</v>
      </c>
      <c r="M49" s="13"/>
      <c r="N49" s="16">
        <f t="shared" si="2"/>
        <v>0</v>
      </c>
      <c r="O49" s="13"/>
      <c r="P49" s="16">
        <f t="shared" si="3"/>
        <v>0</v>
      </c>
    </row>
    <row r="50" spans="2:16" s="8" customFormat="1" ht="40" customHeight="1" x14ac:dyDescent="0.35">
      <c r="B50" s="13">
        <f t="shared" si="4"/>
        <v>47</v>
      </c>
      <c r="C50" s="14">
        <v>5.0010000000000003</v>
      </c>
      <c r="D50" s="17" t="s">
        <v>43</v>
      </c>
      <c r="E50" s="13"/>
      <c r="F50" s="13"/>
      <c r="G50" s="13"/>
      <c r="H50" s="16">
        <f t="shared" si="7"/>
        <v>0</v>
      </c>
      <c r="I50" s="13"/>
      <c r="J50" s="16">
        <f t="shared" si="6"/>
        <v>0</v>
      </c>
      <c r="K50" s="13"/>
      <c r="L50" s="16">
        <f t="shared" si="1"/>
        <v>0</v>
      </c>
      <c r="M50" s="13"/>
      <c r="N50" s="16">
        <f t="shared" si="2"/>
        <v>0</v>
      </c>
      <c r="O50" s="13"/>
      <c r="P50" s="16">
        <f t="shared" si="3"/>
        <v>0</v>
      </c>
    </row>
    <row r="51" spans="2:16" s="8" customFormat="1" ht="40" customHeight="1" x14ac:dyDescent="0.35">
      <c r="B51" s="13">
        <f t="shared" si="4"/>
        <v>48</v>
      </c>
      <c r="C51" s="14">
        <f>C50+0.001</f>
        <v>5.0020000000000007</v>
      </c>
      <c r="D51" s="17" t="s">
        <v>44</v>
      </c>
      <c r="E51" s="13"/>
      <c r="F51" s="13"/>
      <c r="G51" s="13"/>
      <c r="H51" s="16">
        <f t="shared" si="7"/>
        <v>0</v>
      </c>
      <c r="I51" s="13"/>
      <c r="J51" s="16">
        <f t="shared" si="6"/>
        <v>0</v>
      </c>
      <c r="K51" s="13"/>
      <c r="L51" s="16">
        <f t="shared" si="1"/>
        <v>0</v>
      </c>
      <c r="M51" s="13"/>
      <c r="N51" s="16">
        <f t="shared" si="2"/>
        <v>0</v>
      </c>
      <c r="O51" s="13"/>
      <c r="P51" s="16">
        <f t="shared" si="3"/>
        <v>0</v>
      </c>
    </row>
    <row r="52" spans="2:16" s="8" customFormat="1" ht="40" customHeight="1" x14ac:dyDescent="0.35">
      <c r="B52" s="13">
        <f t="shared" si="4"/>
        <v>49</v>
      </c>
      <c r="C52" s="14">
        <f t="shared" ref="C52:C63" si="11">C51+0.001</f>
        <v>5.003000000000001</v>
      </c>
      <c r="D52" s="15" t="s">
        <v>45</v>
      </c>
      <c r="E52" s="13"/>
      <c r="F52" s="13"/>
      <c r="G52" s="13"/>
      <c r="H52" s="16">
        <f t="shared" si="7"/>
        <v>0</v>
      </c>
      <c r="I52" s="13"/>
      <c r="J52" s="16">
        <f t="shared" si="6"/>
        <v>0</v>
      </c>
      <c r="K52" s="13"/>
      <c r="L52" s="16">
        <f t="shared" si="1"/>
        <v>0</v>
      </c>
      <c r="M52" s="13"/>
      <c r="N52" s="16">
        <f t="shared" si="2"/>
        <v>0</v>
      </c>
      <c r="O52" s="13"/>
      <c r="P52" s="16">
        <f t="shared" si="3"/>
        <v>0</v>
      </c>
    </row>
    <row r="53" spans="2:16" s="8" customFormat="1" ht="40" customHeight="1" x14ac:dyDescent="0.35">
      <c r="B53" s="13">
        <f t="shared" si="4"/>
        <v>50</v>
      </c>
      <c r="C53" s="14">
        <f t="shared" si="11"/>
        <v>5.0040000000000013</v>
      </c>
      <c r="D53" s="17" t="s">
        <v>46</v>
      </c>
      <c r="E53" s="13"/>
      <c r="F53" s="13"/>
      <c r="G53" s="13"/>
      <c r="H53" s="16">
        <f t="shared" si="7"/>
        <v>0</v>
      </c>
      <c r="I53" s="13"/>
      <c r="J53" s="16">
        <f t="shared" si="6"/>
        <v>0</v>
      </c>
      <c r="K53" s="13"/>
      <c r="L53" s="16">
        <f t="shared" si="1"/>
        <v>0</v>
      </c>
      <c r="M53" s="13"/>
      <c r="N53" s="16">
        <f t="shared" si="2"/>
        <v>0</v>
      </c>
      <c r="O53" s="13"/>
      <c r="P53" s="16">
        <f t="shared" si="3"/>
        <v>0</v>
      </c>
    </row>
    <row r="54" spans="2:16" s="8" customFormat="1" ht="40" customHeight="1" x14ac:dyDescent="0.35">
      <c r="B54" s="13">
        <f t="shared" si="4"/>
        <v>51</v>
      </c>
      <c r="C54" s="14">
        <f t="shared" si="11"/>
        <v>5.0050000000000017</v>
      </c>
      <c r="D54" s="17" t="s">
        <v>47</v>
      </c>
      <c r="E54" s="13"/>
      <c r="F54" s="13"/>
      <c r="G54" s="13"/>
      <c r="H54" s="16">
        <f t="shared" si="7"/>
        <v>0</v>
      </c>
      <c r="I54" s="13"/>
      <c r="J54" s="16">
        <f t="shared" si="6"/>
        <v>0</v>
      </c>
      <c r="K54" s="13"/>
      <c r="L54" s="16">
        <f t="shared" si="1"/>
        <v>0</v>
      </c>
      <c r="M54" s="13"/>
      <c r="N54" s="16">
        <f t="shared" si="2"/>
        <v>0</v>
      </c>
      <c r="O54" s="13"/>
      <c r="P54" s="16">
        <f t="shared" si="3"/>
        <v>0</v>
      </c>
    </row>
    <row r="55" spans="2:16" s="8" customFormat="1" ht="40" customHeight="1" x14ac:dyDescent="0.35">
      <c r="B55" s="13">
        <f t="shared" si="4"/>
        <v>52</v>
      </c>
      <c r="C55" s="14">
        <f t="shared" si="11"/>
        <v>5.006000000000002</v>
      </c>
      <c r="D55" s="17" t="s">
        <v>48</v>
      </c>
      <c r="E55" s="13"/>
      <c r="F55" s="13"/>
      <c r="G55" s="13"/>
      <c r="H55" s="16">
        <f t="shared" si="7"/>
        <v>0</v>
      </c>
      <c r="I55" s="13"/>
      <c r="J55" s="16">
        <f t="shared" si="6"/>
        <v>0</v>
      </c>
      <c r="K55" s="13"/>
      <c r="L55" s="16">
        <f t="shared" si="1"/>
        <v>0</v>
      </c>
      <c r="M55" s="13"/>
      <c r="N55" s="16">
        <f t="shared" si="2"/>
        <v>0</v>
      </c>
      <c r="O55" s="13"/>
      <c r="P55" s="16">
        <f t="shared" si="3"/>
        <v>0</v>
      </c>
    </row>
    <row r="56" spans="2:16" s="8" customFormat="1" ht="40" customHeight="1" x14ac:dyDescent="0.35">
      <c r="B56" s="13">
        <f t="shared" si="4"/>
        <v>53</v>
      </c>
      <c r="C56" s="14">
        <f t="shared" si="11"/>
        <v>5.0070000000000023</v>
      </c>
      <c r="D56" s="17" t="s">
        <v>49</v>
      </c>
      <c r="E56" s="13"/>
      <c r="F56" s="13"/>
      <c r="G56" s="13"/>
      <c r="H56" s="16">
        <f t="shared" si="7"/>
        <v>0</v>
      </c>
      <c r="I56" s="13"/>
      <c r="J56" s="16">
        <f t="shared" si="6"/>
        <v>0</v>
      </c>
      <c r="K56" s="13"/>
      <c r="L56" s="16">
        <f t="shared" si="1"/>
        <v>0</v>
      </c>
      <c r="M56" s="13"/>
      <c r="N56" s="16">
        <f t="shared" si="2"/>
        <v>0</v>
      </c>
      <c r="O56" s="13"/>
      <c r="P56" s="16">
        <f t="shared" si="3"/>
        <v>0</v>
      </c>
    </row>
    <row r="57" spans="2:16" s="8" customFormat="1" ht="40" customHeight="1" x14ac:dyDescent="0.35">
      <c r="B57" s="13">
        <f t="shared" si="4"/>
        <v>54</v>
      </c>
      <c r="C57" s="14">
        <f t="shared" si="11"/>
        <v>5.0080000000000027</v>
      </c>
      <c r="D57" s="17" t="s">
        <v>50</v>
      </c>
      <c r="E57" s="13"/>
      <c r="F57" s="13"/>
      <c r="G57" s="13"/>
      <c r="H57" s="16">
        <f t="shared" si="7"/>
        <v>0</v>
      </c>
      <c r="I57" s="13"/>
      <c r="J57" s="16">
        <f t="shared" si="6"/>
        <v>0</v>
      </c>
      <c r="K57" s="13"/>
      <c r="L57" s="16">
        <f t="shared" si="1"/>
        <v>0</v>
      </c>
      <c r="M57" s="13"/>
      <c r="N57" s="16">
        <f t="shared" si="2"/>
        <v>0</v>
      </c>
      <c r="O57" s="13"/>
      <c r="P57" s="16">
        <f t="shared" si="3"/>
        <v>0</v>
      </c>
    </row>
    <row r="58" spans="2:16" s="8" customFormat="1" ht="40" customHeight="1" x14ac:dyDescent="0.35">
      <c r="B58" s="13">
        <f t="shared" si="4"/>
        <v>55</v>
      </c>
      <c r="C58" s="14">
        <f t="shared" si="11"/>
        <v>5.009000000000003</v>
      </c>
      <c r="D58" s="17" t="s">
        <v>51</v>
      </c>
      <c r="E58" s="13"/>
      <c r="F58" s="13"/>
      <c r="G58" s="13"/>
      <c r="H58" s="16">
        <f t="shared" si="7"/>
        <v>0</v>
      </c>
      <c r="I58" s="13"/>
      <c r="J58" s="16">
        <f t="shared" si="6"/>
        <v>0</v>
      </c>
      <c r="K58" s="13"/>
      <c r="L58" s="16">
        <f t="shared" si="1"/>
        <v>0</v>
      </c>
      <c r="M58" s="13"/>
      <c r="N58" s="16">
        <f t="shared" si="2"/>
        <v>0</v>
      </c>
      <c r="O58" s="13"/>
      <c r="P58" s="16">
        <f t="shared" si="3"/>
        <v>0</v>
      </c>
    </row>
    <row r="59" spans="2:16" s="8" customFormat="1" ht="40" customHeight="1" x14ac:dyDescent="0.35">
      <c r="B59" s="13">
        <f t="shared" si="4"/>
        <v>56</v>
      </c>
      <c r="C59" s="14">
        <f t="shared" si="11"/>
        <v>5.0100000000000033</v>
      </c>
      <c r="D59" s="17" t="s">
        <v>52</v>
      </c>
      <c r="E59" s="13"/>
      <c r="F59" s="13"/>
      <c r="G59" s="13"/>
      <c r="H59" s="16">
        <f t="shared" si="7"/>
        <v>0</v>
      </c>
      <c r="I59" s="13"/>
      <c r="J59" s="16">
        <f t="shared" si="6"/>
        <v>0</v>
      </c>
      <c r="K59" s="13"/>
      <c r="L59" s="16">
        <f t="shared" si="1"/>
        <v>0</v>
      </c>
      <c r="M59" s="13"/>
      <c r="N59" s="16">
        <f t="shared" si="2"/>
        <v>0</v>
      </c>
      <c r="O59" s="13"/>
      <c r="P59" s="16">
        <f t="shared" si="3"/>
        <v>0</v>
      </c>
    </row>
    <row r="60" spans="2:16" s="8" customFormat="1" ht="40" customHeight="1" x14ac:dyDescent="0.35">
      <c r="B60" s="13">
        <f t="shared" si="4"/>
        <v>57</v>
      </c>
      <c r="C60" s="14">
        <f t="shared" si="11"/>
        <v>5.0110000000000037</v>
      </c>
      <c r="D60" s="17" t="s">
        <v>53</v>
      </c>
      <c r="E60" s="13"/>
      <c r="F60" s="13"/>
      <c r="G60" s="13"/>
      <c r="H60" s="16">
        <f t="shared" si="7"/>
        <v>0</v>
      </c>
      <c r="I60" s="13"/>
      <c r="J60" s="16">
        <f t="shared" si="6"/>
        <v>0</v>
      </c>
      <c r="K60" s="13"/>
      <c r="L60" s="16">
        <f t="shared" si="1"/>
        <v>0</v>
      </c>
      <c r="M60" s="13"/>
      <c r="N60" s="16">
        <f t="shared" si="2"/>
        <v>0</v>
      </c>
      <c r="O60" s="13"/>
      <c r="P60" s="16">
        <f t="shared" si="3"/>
        <v>0</v>
      </c>
    </row>
    <row r="61" spans="2:16" s="8" customFormat="1" ht="40" customHeight="1" x14ac:dyDescent="0.35">
      <c r="B61" s="13">
        <f t="shared" si="4"/>
        <v>58</v>
      </c>
      <c r="C61" s="14">
        <f t="shared" si="11"/>
        <v>5.012000000000004</v>
      </c>
      <c r="D61" s="17" t="s">
        <v>54</v>
      </c>
      <c r="E61" s="13"/>
      <c r="F61" s="13"/>
      <c r="G61" s="13"/>
      <c r="H61" s="16">
        <f t="shared" si="7"/>
        <v>0</v>
      </c>
      <c r="I61" s="13"/>
      <c r="J61" s="16">
        <f t="shared" si="6"/>
        <v>0</v>
      </c>
      <c r="K61" s="13"/>
      <c r="L61" s="16">
        <f t="shared" si="1"/>
        <v>0</v>
      </c>
      <c r="M61" s="13"/>
      <c r="N61" s="16">
        <f t="shared" si="2"/>
        <v>0</v>
      </c>
      <c r="O61" s="13"/>
      <c r="P61" s="16">
        <f t="shared" si="3"/>
        <v>0</v>
      </c>
    </row>
    <row r="62" spans="2:16" s="8" customFormat="1" ht="40" customHeight="1" x14ac:dyDescent="0.35">
      <c r="B62" s="13">
        <f t="shared" si="4"/>
        <v>59</v>
      </c>
      <c r="C62" s="14">
        <f t="shared" si="11"/>
        <v>5.0130000000000043</v>
      </c>
      <c r="D62" s="17" t="s">
        <v>55</v>
      </c>
      <c r="E62" s="13"/>
      <c r="F62" s="13"/>
      <c r="G62" s="13"/>
      <c r="H62" s="16">
        <f t="shared" si="7"/>
        <v>0</v>
      </c>
      <c r="I62" s="13"/>
      <c r="J62" s="16">
        <f t="shared" si="6"/>
        <v>0</v>
      </c>
      <c r="K62" s="13"/>
      <c r="L62" s="16">
        <f t="shared" si="1"/>
        <v>0</v>
      </c>
      <c r="M62" s="13"/>
      <c r="N62" s="16">
        <f t="shared" si="2"/>
        <v>0</v>
      </c>
      <c r="O62" s="13"/>
      <c r="P62" s="16">
        <f t="shared" si="3"/>
        <v>0</v>
      </c>
    </row>
    <row r="63" spans="2:16" s="8" customFormat="1" ht="40" customHeight="1" x14ac:dyDescent="0.35">
      <c r="B63" s="13">
        <f t="shared" si="4"/>
        <v>60</v>
      </c>
      <c r="C63" s="14">
        <f t="shared" si="11"/>
        <v>5.0140000000000047</v>
      </c>
      <c r="D63" s="17" t="s">
        <v>148</v>
      </c>
      <c r="E63" s="13"/>
      <c r="F63" s="13"/>
      <c r="G63" s="13"/>
      <c r="H63" s="16">
        <f t="shared" si="7"/>
        <v>0</v>
      </c>
      <c r="I63" s="13"/>
      <c r="J63" s="16">
        <f t="shared" si="6"/>
        <v>0</v>
      </c>
      <c r="K63" s="13"/>
      <c r="L63" s="16">
        <f t="shared" si="1"/>
        <v>0</v>
      </c>
      <c r="M63" s="13"/>
      <c r="N63" s="16">
        <f t="shared" si="2"/>
        <v>0</v>
      </c>
      <c r="O63" s="13"/>
      <c r="P63" s="16">
        <f t="shared" si="3"/>
        <v>0</v>
      </c>
    </row>
    <row r="64" spans="2:16" s="8" customFormat="1" ht="40" customHeight="1" x14ac:dyDescent="0.35">
      <c r="B64" s="13">
        <f t="shared" si="4"/>
        <v>61</v>
      </c>
      <c r="C64" s="14">
        <v>6.0010000000000003</v>
      </c>
      <c r="D64" s="17" t="s">
        <v>56</v>
      </c>
      <c r="E64" s="13"/>
      <c r="F64" s="13"/>
      <c r="G64" s="13"/>
      <c r="H64" s="16">
        <f t="shared" si="7"/>
        <v>0</v>
      </c>
      <c r="I64" s="13"/>
      <c r="J64" s="16">
        <f t="shared" si="6"/>
        <v>0</v>
      </c>
      <c r="K64" s="13"/>
      <c r="L64" s="16">
        <f t="shared" si="1"/>
        <v>0</v>
      </c>
      <c r="M64" s="13"/>
      <c r="N64" s="16">
        <f t="shared" si="2"/>
        <v>0</v>
      </c>
      <c r="O64" s="13"/>
      <c r="P64" s="16">
        <f t="shared" si="3"/>
        <v>0</v>
      </c>
    </row>
    <row r="65" spans="2:16" s="8" customFormat="1" ht="40" customHeight="1" x14ac:dyDescent="0.35">
      <c r="B65" s="13">
        <f t="shared" si="4"/>
        <v>62</v>
      </c>
      <c r="C65" s="14">
        <f>C64+0.001</f>
        <v>6.0020000000000007</v>
      </c>
      <c r="D65" s="17" t="s">
        <v>129</v>
      </c>
      <c r="E65" s="13"/>
      <c r="F65" s="13"/>
      <c r="G65" s="13"/>
      <c r="H65" s="16">
        <f t="shared" si="7"/>
        <v>0</v>
      </c>
      <c r="I65" s="13"/>
      <c r="J65" s="16">
        <f t="shared" si="6"/>
        <v>0</v>
      </c>
      <c r="K65" s="13"/>
      <c r="L65" s="16">
        <f t="shared" si="1"/>
        <v>0</v>
      </c>
      <c r="M65" s="13"/>
      <c r="N65" s="16">
        <f t="shared" si="2"/>
        <v>0</v>
      </c>
      <c r="O65" s="13"/>
      <c r="P65" s="16">
        <f t="shared" si="3"/>
        <v>0</v>
      </c>
    </row>
    <row r="66" spans="2:16" s="8" customFormat="1" ht="40" customHeight="1" x14ac:dyDescent="0.35">
      <c r="B66" s="13">
        <f t="shared" si="4"/>
        <v>63</v>
      </c>
      <c r="C66" s="14">
        <f t="shared" ref="C66:C72" si="12">C65+0.001</f>
        <v>6.003000000000001</v>
      </c>
      <c r="D66" s="15" t="s">
        <v>130</v>
      </c>
      <c r="E66" s="13"/>
      <c r="F66" s="13"/>
      <c r="G66" s="13"/>
      <c r="H66" s="16">
        <f t="shared" si="7"/>
        <v>0</v>
      </c>
      <c r="I66" s="13"/>
      <c r="J66" s="16">
        <f t="shared" si="6"/>
        <v>0</v>
      </c>
      <c r="K66" s="13"/>
      <c r="L66" s="16">
        <f t="shared" si="1"/>
        <v>0</v>
      </c>
      <c r="M66" s="13"/>
      <c r="N66" s="16">
        <f t="shared" si="2"/>
        <v>0</v>
      </c>
      <c r="O66" s="13"/>
      <c r="P66" s="16">
        <f t="shared" si="3"/>
        <v>0</v>
      </c>
    </row>
    <row r="67" spans="2:16" s="8" customFormat="1" ht="40" customHeight="1" x14ac:dyDescent="0.35">
      <c r="B67" s="13">
        <f t="shared" si="4"/>
        <v>64</v>
      </c>
      <c r="C67" s="14">
        <f t="shared" si="12"/>
        <v>6.0040000000000013</v>
      </c>
      <c r="D67" s="17" t="s">
        <v>131</v>
      </c>
      <c r="E67" s="13"/>
      <c r="F67" s="13"/>
      <c r="G67" s="13"/>
      <c r="H67" s="16">
        <f t="shared" si="7"/>
        <v>0</v>
      </c>
      <c r="I67" s="13"/>
      <c r="J67" s="16">
        <f t="shared" si="6"/>
        <v>0</v>
      </c>
      <c r="K67" s="13"/>
      <c r="L67" s="16">
        <f t="shared" si="1"/>
        <v>0</v>
      </c>
      <c r="M67" s="13"/>
      <c r="N67" s="16">
        <f t="shared" si="2"/>
        <v>0</v>
      </c>
      <c r="O67" s="13"/>
      <c r="P67" s="16">
        <f t="shared" si="3"/>
        <v>0</v>
      </c>
    </row>
    <row r="68" spans="2:16" s="8" customFormat="1" ht="40" customHeight="1" x14ac:dyDescent="0.35">
      <c r="B68" s="13">
        <f t="shared" si="4"/>
        <v>65</v>
      </c>
      <c r="C68" s="14">
        <f t="shared" si="12"/>
        <v>6.0050000000000017</v>
      </c>
      <c r="D68" s="17" t="s">
        <v>132</v>
      </c>
      <c r="E68" s="13"/>
      <c r="F68" s="13"/>
      <c r="G68" s="13"/>
      <c r="H68" s="16">
        <f t="shared" si="7"/>
        <v>0</v>
      </c>
      <c r="I68" s="13"/>
      <c r="J68" s="16">
        <f t="shared" si="6"/>
        <v>0</v>
      </c>
      <c r="K68" s="13"/>
      <c r="L68" s="16">
        <f t="shared" si="1"/>
        <v>0</v>
      </c>
      <c r="M68" s="13"/>
      <c r="N68" s="16">
        <f t="shared" si="2"/>
        <v>0</v>
      </c>
      <c r="O68" s="13"/>
      <c r="P68" s="16">
        <f t="shared" si="3"/>
        <v>0</v>
      </c>
    </row>
    <row r="69" spans="2:16" s="8" customFormat="1" ht="40" customHeight="1" x14ac:dyDescent="0.35">
      <c r="B69" s="13">
        <f t="shared" si="4"/>
        <v>66</v>
      </c>
      <c r="C69" s="14">
        <f t="shared" si="12"/>
        <v>6.006000000000002</v>
      </c>
      <c r="D69" s="17" t="s">
        <v>133</v>
      </c>
      <c r="E69" s="13"/>
      <c r="F69" s="13"/>
      <c r="G69" s="13"/>
      <c r="H69" s="16">
        <f t="shared" si="7"/>
        <v>0</v>
      </c>
      <c r="I69" s="13"/>
      <c r="J69" s="16">
        <f t="shared" ref="J69:J132" si="13">I69*E69</f>
        <v>0</v>
      </c>
      <c r="K69" s="13"/>
      <c r="L69" s="16">
        <f t="shared" ref="L69:L132" si="14">K69*E69</f>
        <v>0</v>
      </c>
      <c r="M69" s="13"/>
      <c r="N69" s="16">
        <f t="shared" ref="N69:N132" si="15">M69*E69</f>
        <v>0</v>
      </c>
      <c r="O69" s="13"/>
      <c r="P69" s="16">
        <f t="shared" ref="P69:P132" si="16">O69*E69</f>
        <v>0</v>
      </c>
    </row>
    <row r="70" spans="2:16" s="8" customFormat="1" ht="40" customHeight="1" x14ac:dyDescent="0.35">
      <c r="B70" s="13">
        <f t="shared" ref="B70:B133" si="17">B69+1</f>
        <v>67</v>
      </c>
      <c r="C70" s="14">
        <f t="shared" si="12"/>
        <v>6.0070000000000023</v>
      </c>
      <c r="D70" s="17" t="s">
        <v>134</v>
      </c>
      <c r="E70" s="13"/>
      <c r="F70" s="13"/>
      <c r="G70" s="13"/>
      <c r="H70" s="16">
        <f t="shared" si="7"/>
        <v>0</v>
      </c>
      <c r="I70" s="13"/>
      <c r="J70" s="16">
        <f t="shared" si="13"/>
        <v>0</v>
      </c>
      <c r="K70" s="13"/>
      <c r="L70" s="16">
        <f t="shared" si="14"/>
        <v>0</v>
      </c>
      <c r="M70" s="13"/>
      <c r="N70" s="16">
        <f t="shared" si="15"/>
        <v>0</v>
      </c>
      <c r="O70" s="13"/>
      <c r="P70" s="16">
        <f t="shared" si="16"/>
        <v>0</v>
      </c>
    </row>
    <row r="71" spans="2:16" s="8" customFormat="1" ht="40" customHeight="1" x14ac:dyDescent="0.35">
      <c r="B71" s="13">
        <f t="shared" si="17"/>
        <v>68</v>
      </c>
      <c r="C71" s="14">
        <f t="shared" si="12"/>
        <v>6.0080000000000027</v>
      </c>
      <c r="D71" s="17" t="s">
        <v>57</v>
      </c>
      <c r="E71" s="13"/>
      <c r="F71" s="13"/>
      <c r="G71" s="13"/>
      <c r="H71" s="16">
        <f t="shared" si="7"/>
        <v>0</v>
      </c>
      <c r="I71" s="13"/>
      <c r="J71" s="16">
        <f t="shared" si="13"/>
        <v>0</v>
      </c>
      <c r="K71" s="13"/>
      <c r="L71" s="16">
        <f t="shared" si="14"/>
        <v>0</v>
      </c>
      <c r="M71" s="13"/>
      <c r="N71" s="16">
        <f t="shared" si="15"/>
        <v>0</v>
      </c>
      <c r="O71" s="13"/>
      <c r="P71" s="16">
        <f t="shared" si="16"/>
        <v>0</v>
      </c>
    </row>
    <row r="72" spans="2:16" s="8" customFormat="1" ht="40" customHeight="1" x14ac:dyDescent="0.35">
      <c r="B72" s="13">
        <f t="shared" si="17"/>
        <v>69</v>
      </c>
      <c r="C72" s="14">
        <f t="shared" si="12"/>
        <v>6.009000000000003</v>
      </c>
      <c r="D72" s="17" t="s">
        <v>58</v>
      </c>
      <c r="E72" s="13"/>
      <c r="F72" s="13"/>
      <c r="G72" s="13"/>
      <c r="H72" s="16">
        <f t="shared" si="7"/>
        <v>0</v>
      </c>
      <c r="I72" s="13"/>
      <c r="J72" s="16">
        <f t="shared" si="13"/>
        <v>0</v>
      </c>
      <c r="K72" s="13"/>
      <c r="L72" s="16">
        <f t="shared" si="14"/>
        <v>0</v>
      </c>
      <c r="M72" s="13"/>
      <c r="N72" s="16">
        <f t="shared" si="15"/>
        <v>0</v>
      </c>
      <c r="O72" s="13"/>
      <c r="P72" s="16">
        <f t="shared" si="16"/>
        <v>0</v>
      </c>
    </row>
    <row r="73" spans="2:16" s="8" customFormat="1" ht="40" customHeight="1" x14ac:dyDescent="0.35">
      <c r="B73" s="13">
        <f t="shared" si="17"/>
        <v>70</v>
      </c>
      <c r="C73" s="14">
        <v>7.0010000000000003</v>
      </c>
      <c r="D73" s="17" t="s">
        <v>59</v>
      </c>
      <c r="E73" s="13"/>
      <c r="F73" s="13"/>
      <c r="G73" s="13"/>
      <c r="H73" s="16">
        <f t="shared" si="7"/>
        <v>0</v>
      </c>
      <c r="I73" s="13"/>
      <c r="J73" s="16">
        <f t="shared" si="13"/>
        <v>0</v>
      </c>
      <c r="K73" s="13"/>
      <c r="L73" s="16">
        <f t="shared" si="14"/>
        <v>0</v>
      </c>
      <c r="M73" s="13"/>
      <c r="N73" s="16">
        <f t="shared" si="15"/>
        <v>0</v>
      </c>
      <c r="O73" s="13"/>
      <c r="P73" s="16">
        <f t="shared" si="16"/>
        <v>0</v>
      </c>
    </row>
    <row r="74" spans="2:16" s="8" customFormat="1" ht="40" customHeight="1" x14ac:dyDescent="0.35">
      <c r="B74" s="13">
        <f t="shared" si="17"/>
        <v>71</v>
      </c>
      <c r="C74" s="14">
        <f>C73+0.001</f>
        <v>7.0020000000000007</v>
      </c>
      <c r="D74" s="17" t="s">
        <v>60</v>
      </c>
      <c r="E74" s="13"/>
      <c r="F74" s="13"/>
      <c r="G74" s="13"/>
      <c r="H74" s="16">
        <f t="shared" si="7"/>
        <v>0</v>
      </c>
      <c r="I74" s="13"/>
      <c r="J74" s="16">
        <f t="shared" si="13"/>
        <v>0</v>
      </c>
      <c r="K74" s="13"/>
      <c r="L74" s="16">
        <f t="shared" si="14"/>
        <v>0</v>
      </c>
      <c r="M74" s="13"/>
      <c r="N74" s="16">
        <f t="shared" si="15"/>
        <v>0</v>
      </c>
      <c r="O74" s="13"/>
      <c r="P74" s="16">
        <f t="shared" si="16"/>
        <v>0</v>
      </c>
    </row>
    <row r="75" spans="2:16" s="8" customFormat="1" ht="40" customHeight="1" x14ac:dyDescent="0.35">
      <c r="B75" s="13">
        <f t="shared" si="17"/>
        <v>72</v>
      </c>
      <c r="C75" s="14">
        <f t="shared" ref="C75:C80" si="18">C74+0.001</f>
        <v>7.003000000000001</v>
      </c>
      <c r="D75" s="15" t="s">
        <v>61</v>
      </c>
      <c r="E75" s="13"/>
      <c r="F75" s="13"/>
      <c r="G75" s="13"/>
      <c r="H75" s="16">
        <f t="shared" si="7"/>
        <v>0</v>
      </c>
      <c r="I75" s="13"/>
      <c r="J75" s="16">
        <f t="shared" si="13"/>
        <v>0</v>
      </c>
      <c r="K75" s="13"/>
      <c r="L75" s="16">
        <f t="shared" si="14"/>
        <v>0</v>
      </c>
      <c r="M75" s="13"/>
      <c r="N75" s="16">
        <f t="shared" si="15"/>
        <v>0</v>
      </c>
      <c r="O75" s="13"/>
      <c r="P75" s="16">
        <f t="shared" si="16"/>
        <v>0</v>
      </c>
    </row>
    <row r="76" spans="2:16" s="8" customFormat="1" ht="40" customHeight="1" x14ac:dyDescent="0.35">
      <c r="B76" s="13">
        <f t="shared" si="17"/>
        <v>73</v>
      </c>
      <c r="C76" s="14">
        <f t="shared" si="18"/>
        <v>7.0040000000000013</v>
      </c>
      <c r="D76" s="17" t="s">
        <v>62</v>
      </c>
      <c r="E76" s="13"/>
      <c r="F76" s="13"/>
      <c r="G76" s="13"/>
      <c r="H76" s="16">
        <f t="shared" si="7"/>
        <v>0</v>
      </c>
      <c r="I76" s="13"/>
      <c r="J76" s="16">
        <f t="shared" si="13"/>
        <v>0</v>
      </c>
      <c r="K76" s="13"/>
      <c r="L76" s="16">
        <f t="shared" si="14"/>
        <v>0</v>
      </c>
      <c r="M76" s="13"/>
      <c r="N76" s="16">
        <f t="shared" si="15"/>
        <v>0</v>
      </c>
      <c r="O76" s="13"/>
      <c r="P76" s="16">
        <f t="shared" si="16"/>
        <v>0</v>
      </c>
    </row>
    <row r="77" spans="2:16" s="8" customFormat="1" ht="40" customHeight="1" x14ac:dyDescent="0.35">
      <c r="B77" s="13">
        <f t="shared" si="17"/>
        <v>74</v>
      </c>
      <c r="C77" s="14">
        <f t="shared" si="18"/>
        <v>7.0050000000000017</v>
      </c>
      <c r="D77" s="17" t="s">
        <v>63</v>
      </c>
      <c r="E77" s="13"/>
      <c r="F77" s="13"/>
      <c r="G77" s="13"/>
      <c r="H77" s="16">
        <f t="shared" si="7"/>
        <v>0</v>
      </c>
      <c r="I77" s="13"/>
      <c r="J77" s="16">
        <f t="shared" si="13"/>
        <v>0</v>
      </c>
      <c r="K77" s="13"/>
      <c r="L77" s="16">
        <f t="shared" si="14"/>
        <v>0</v>
      </c>
      <c r="M77" s="13"/>
      <c r="N77" s="16">
        <f t="shared" si="15"/>
        <v>0</v>
      </c>
      <c r="O77" s="13"/>
      <c r="P77" s="16">
        <f t="shared" si="16"/>
        <v>0</v>
      </c>
    </row>
    <row r="78" spans="2:16" s="8" customFormat="1" ht="40" customHeight="1" x14ac:dyDescent="0.35">
      <c r="B78" s="13">
        <f t="shared" si="17"/>
        <v>75</v>
      </c>
      <c r="C78" s="14">
        <f t="shared" si="18"/>
        <v>7.006000000000002</v>
      </c>
      <c r="D78" s="17" t="s">
        <v>64</v>
      </c>
      <c r="E78" s="13"/>
      <c r="F78" s="13"/>
      <c r="G78" s="13"/>
      <c r="H78" s="16">
        <f t="shared" si="7"/>
        <v>0</v>
      </c>
      <c r="I78" s="13"/>
      <c r="J78" s="16">
        <f t="shared" si="13"/>
        <v>0</v>
      </c>
      <c r="K78" s="13"/>
      <c r="L78" s="16">
        <f t="shared" si="14"/>
        <v>0</v>
      </c>
      <c r="M78" s="13"/>
      <c r="N78" s="16">
        <f t="shared" si="15"/>
        <v>0</v>
      </c>
      <c r="O78" s="13"/>
      <c r="P78" s="16">
        <f t="shared" si="16"/>
        <v>0</v>
      </c>
    </row>
    <row r="79" spans="2:16" s="8" customFormat="1" ht="40" customHeight="1" x14ac:dyDescent="0.35">
      <c r="B79" s="13">
        <f t="shared" si="17"/>
        <v>76</v>
      </c>
      <c r="C79" s="14">
        <f t="shared" si="18"/>
        <v>7.0070000000000023</v>
      </c>
      <c r="D79" s="17" t="s">
        <v>65</v>
      </c>
      <c r="E79" s="13"/>
      <c r="F79" s="13"/>
      <c r="G79" s="13"/>
      <c r="H79" s="16">
        <f t="shared" si="7"/>
        <v>0</v>
      </c>
      <c r="I79" s="13"/>
      <c r="J79" s="16">
        <f t="shared" si="13"/>
        <v>0</v>
      </c>
      <c r="K79" s="13"/>
      <c r="L79" s="16">
        <f t="shared" si="14"/>
        <v>0</v>
      </c>
      <c r="M79" s="13"/>
      <c r="N79" s="16">
        <f t="shared" si="15"/>
        <v>0</v>
      </c>
      <c r="O79" s="13"/>
      <c r="P79" s="16">
        <f t="shared" si="16"/>
        <v>0</v>
      </c>
    </row>
    <row r="80" spans="2:16" s="8" customFormat="1" ht="40" customHeight="1" x14ac:dyDescent="0.35">
      <c r="B80" s="13">
        <f t="shared" si="17"/>
        <v>77</v>
      </c>
      <c r="C80" s="14">
        <f t="shared" si="18"/>
        <v>7.0080000000000027</v>
      </c>
      <c r="D80" s="17" t="s">
        <v>66</v>
      </c>
      <c r="E80" s="13"/>
      <c r="F80" s="13"/>
      <c r="G80" s="13"/>
      <c r="H80" s="16">
        <f t="shared" ref="H80:H143" si="19">G80*C80</f>
        <v>0</v>
      </c>
      <c r="I80" s="13"/>
      <c r="J80" s="16">
        <f t="shared" si="13"/>
        <v>0</v>
      </c>
      <c r="K80" s="13"/>
      <c r="L80" s="16">
        <f t="shared" si="14"/>
        <v>0</v>
      </c>
      <c r="M80" s="13"/>
      <c r="N80" s="16">
        <f t="shared" si="15"/>
        <v>0</v>
      </c>
      <c r="O80" s="13"/>
      <c r="P80" s="16">
        <f t="shared" si="16"/>
        <v>0</v>
      </c>
    </row>
    <row r="81" spans="2:16" s="8" customFormat="1" ht="40" customHeight="1" x14ac:dyDescent="0.35">
      <c r="B81" s="13">
        <f t="shared" si="17"/>
        <v>78</v>
      </c>
      <c r="C81" s="14">
        <f>8.001</f>
        <v>8.0009999999999994</v>
      </c>
      <c r="D81" s="17" t="s">
        <v>67</v>
      </c>
      <c r="E81" s="13"/>
      <c r="F81" s="13"/>
      <c r="G81" s="13"/>
      <c r="H81" s="16">
        <f t="shared" si="19"/>
        <v>0</v>
      </c>
      <c r="I81" s="13"/>
      <c r="J81" s="16">
        <f t="shared" si="13"/>
        <v>0</v>
      </c>
      <c r="K81" s="13"/>
      <c r="L81" s="16">
        <f t="shared" si="14"/>
        <v>0</v>
      </c>
      <c r="M81" s="13"/>
      <c r="N81" s="16">
        <f t="shared" si="15"/>
        <v>0</v>
      </c>
      <c r="O81" s="13"/>
      <c r="P81" s="16">
        <f t="shared" si="16"/>
        <v>0</v>
      </c>
    </row>
    <row r="82" spans="2:16" s="8" customFormat="1" ht="40" customHeight="1" x14ac:dyDescent="0.35">
      <c r="B82" s="13">
        <f t="shared" si="17"/>
        <v>79</v>
      </c>
      <c r="C82" s="14">
        <f>C81+0.001</f>
        <v>8.0019999999999989</v>
      </c>
      <c r="D82" s="17" t="s">
        <v>68</v>
      </c>
      <c r="E82" s="13"/>
      <c r="F82" s="13"/>
      <c r="G82" s="13"/>
      <c r="H82" s="16">
        <f t="shared" si="19"/>
        <v>0</v>
      </c>
      <c r="I82" s="13"/>
      <c r="J82" s="16">
        <f t="shared" si="13"/>
        <v>0</v>
      </c>
      <c r="K82" s="13"/>
      <c r="L82" s="16">
        <f t="shared" si="14"/>
        <v>0</v>
      </c>
      <c r="M82" s="13"/>
      <c r="N82" s="16">
        <f t="shared" si="15"/>
        <v>0</v>
      </c>
      <c r="O82" s="13"/>
      <c r="P82" s="16">
        <f t="shared" si="16"/>
        <v>0</v>
      </c>
    </row>
    <row r="83" spans="2:16" s="8" customFormat="1" ht="40" customHeight="1" x14ac:dyDescent="0.35">
      <c r="B83" s="13">
        <f t="shared" si="17"/>
        <v>80</v>
      </c>
      <c r="C83" s="14">
        <f t="shared" ref="C83:C93" si="20">C82+0.001</f>
        <v>8.0029999999999983</v>
      </c>
      <c r="D83" s="15" t="s">
        <v>69</v>
      </c>
      <c r="E83" s="13"/>
      <c r="F83" s="13"/>
      <c r="G83" s="13"/>
      <c r="H83" s="16">
        <f t="shared" si="19"/>
        <v>0</v>
      </c>
      <c r="I83" s="13"/>
      <c r="J83" s="16">
        <f t="shared" si="13"/>
        <v>0</v>
      </c>
      <c r="K83" s="13"/>
      <c r="L83" s="16">
        <f t="shared" si="14"/>
        <v>0</v>
      </c>
      <c r="M83" s="13"/>
      <c r="N83" s="16">
        <f t="shared" si="15"/>
        <v>0</v>
      </c>
      <c r="O83" s="13"/>
      <c r="P83" s="16">
        <f t="shared" si="16"/>
        <v>0</v>
      </c>
    </row>
    <row r="84" spans="2:16" s="8" customFormat="1" ht="40" customHeight="1" x14ac:dyDescent="0.35">
      <c r="B84" s="13">
        <f t="shared" si="17"/>
        <v>81</v>
      </c>
      <c r="C84" s="14">
        <f t="shared" si="20"/>
        <v>8.0039999999999978</v>
      </c>
      <c r="D84" s="17" t="s">
        <v>70</v>
      </c>
      <c r="E84" s="13"/>
      <c r="F84" s="13"/>
      <c r="G84" s="13"/>
      <c r="H84" s="16">
        <f t="shared" si="19"/>
        <v>0</v>
      </c>
      <c r="I84" s="13"/>
      <c r="J84" s="16">
        <f t="shared" si="13"/>
        <v>0</v>
      </c>
      <c r="K84" s="13"/>
      <c r="L84" s="16">
        <f t="shared" si="14"/>
        <v>0</v>
      </c>
      <c r="M84" s="13"/>
      <c r="N84" s="16">
        <f t="shared" si="15"/>
        <v>0</v>
      </c>
      <c r="O84" s="13"/>
      <c r="P84" s="16">
        <f t="shared" si="16"/>
        <v>0</v>
      </c>
    </row>
    <row r="85" spans="2:16" s="8" customFormat="1" ht="40" customHeight="1" x14ac:dyDescent="0.35">
      <c r="B85" s="13">
        <f t="shared" si="17"/>
        <v>82</v>
      </c>
      <c r="C85" s="14">
        <f t="shared" si="20"/>
        <v>8.0049999999999972</v>
      </c>
      <c r="D85" s="17" t="s">
        <v>71</v>
      </c>
      <c r="E85" s="13"/>
      <c r="F85" s="13"/>
      <c r="G85" s="13"/>
      <c r="H85" s="16">
        <f t="shared" si="19"/>
        <v>0</v>
      </c>
      <c r="I85" s="13"/>
      <c r="J85" s="16">
        <f t="shared" si="13"/>
        <v>0</v>
      </c>
      <c r="K85" s="13"/>
      <c r="L85" s="16">
        <f t="shared" si="14"/>
        <v>0</v>
      </c>
      <c r="M85" s="13"/>
      <c r="N85" s="16">
        <f t="shared" si="15"/>
        <v>0</v>
      </c>
      <c r="O85" s="13"/>
      <c r="P85" s="16">
        <f t="shared" si="16"/>
        <v>0</v>
      </c>
    </row>
    <row r="86" spans="2:16" s="8" customFormat="1" ht="40" customHeight="1" x14ac:dyDescent="0.35">
      <c r="B86" s="13">
        <f t="shared" si="17"/>
        <v>83</v>
      </c>
      <c r="C86" s="14">
        <f t="shared" si="20"/>
        <v>8.0059999999999967</v>
      </c>
      <c r="D86" s="17" t="s">
        <v>72</v>
      </c>
      <c r="E86" s="13"/>
      <c r="F86" s="13"/>
      <c r="G86" s="13"/>
      <c r="H86" s="16">
        <f t="shared" si="19"/>
        <v>0</v>
      </c>
      <c r="I86" s="13"/>
      <c r="J86" s="16">
        <f t="shared" si="13"/>
        <v>0</v>
      </c>
      <c r="K86" s="13"/>
      <c r="L86" s="16">
        <f t="shared" si="14"/>
        <v>0</v>
      </c>
      <c r="M86" s="13"/>
      <c r="N86" s="16">
        <f t="shared" si="15"/>
        <v>0</v>
      </c>
      <c r="O86" s="13"/>
      <c r="P86" s="16">
        <f t="shared" si="16"/>
        <v>0</v>
      </c>
    </row>
    <row r="87" spans="2:16" s="8" customFormat="1" ht="40" customHeight="1" x14ac:dyDescent="0.35">
      <c r="B87" s="13">
        <f t="shared" si="17"/>
        <v>84</v>
      </c>
      <c r="C87" s="14">
        <f t="shared" si="20"/>
        <v>8.0069999999999961</v>
      </c>
      <c r="D87" s="17" t="s">
        <v>135</v>
      </c>
      <c r="E87" s="13"/>
      <c r="F87" s="13"/>
      <c r="G87" s="13"/>
      <c r="H87" s="16">
        <f t="shared" si="19"/>
        <v>0</v>
      </c>
      <c r="I87" s="13"/>
      <c r="J87" s="16">
        <f t="shared" si="13"/>
        <v>0</v>
      </c>
      <c r="K87" s="13"/>
      <c r="L87" s="16">
        <f t="shared" si="14"/>
        <v>0</v>
      </c>
      <c r="M87" s="13"/>
      <c r="N87" s="16">
        <f t="shared" si="15"/>
        <v>0</v>
      </c>
      <c r="O87" s="13"/>
      <c r="P87" s="16">
        <f t="shared" si="16"/>
        <v>0</v>
      </c>
    </row>
    <row r="88" spans="2:16" s="8" customFormat="1" ht="40" customHeight="1" x14ac:dyDescent="0.35">
      <c r="B88" s="13">
        <f t="shared" si="17"/>
        <v>85</v>
      </c>
      <c r="C88" s="14">
        <f t="shared" si="20"/>
        <v>8.0079999999999956</v>
      </c>
      <c r="D88" s="17" t="s">
        <v>136</v>
      </c>
      <c r="E88" s="13"/>
      <c r="F88" s="13"/>
      <c r="G88" s="13"/>
      <c r="H88" s="16">
        <f t="shared" si="19"/>
        <v>0</v>
      </c>
      <c r="I88" s="13"/>
      <c r="J88" s="16">
        <f t="shared" si="13"/>
        <v>0</v>
      </c>
      <c r="K88" s="13"/>
      <c r="L88" s="16">
        <f t="shared" si="14"/>
        <v>0</v>
      </c>
      <c r="M88" s="13"/>
      <c r="N88" s="16">
        <f t="shared" si="15"/>
        <v>0</v>
      </c>
      <c r="O88" s="13"/>
      <c r="P88" s="16">
        <f t="shared" si="16"/>
        <v>0</v>
      </c>
    </row>
    <row r="89" spans="2:16" s="8" customFormat="1" ht="40" customHeight="1" x14ac:dyDescent="0.35">
      <c r="B89" s="13">
        <f t="shared" si="17"/>
        <v>86</v>
      </c>
      <c r="C89" s="14">
        <f t="shared" si="20"/>
        <v>8.008999999999995</v>
      </c>
      <c r="D89" s="17" t="s">
        <v>73</v>
      </c>
      <c r="E89" s="13"/>
      <c r="F89" s="13"/>
      <c r="G89" s="13"/>
      <c r="H89" s="16">
        <f t="shared" si="19"/>
        <v>0</v>
      </c>
      <c r="I89" s="13"/>
      <c r="J89" s="16">
        <f t="shared" si="13"/>
        <v>0</v>
      </c>
      <c r="K89" s="13"/>
      <c r="L89" s="16">
        <f t="shared" si="14"/>
        <v>0</v>
      </c>
      <c r="M89" s="13"/>
      <c r="N89" s="16">
        <f t="shared" si="15"/>
        <v>0</v>
      </c>
      <c r="O89" s="13"/>
      <c r="P89" s="16">
        <f t="shared" si="16"/>
        <v>0</v>
      </c>
    </row>
    <row r="90" spans="2:16" s="8" customFormat="1" ht="40" customHeight="1" x14ac:dyDescent="0.35">
      <c r="B90" s="13">
        <f t="shared" si="17"/>
        <v>87</v>
      </c>
      <c r="C90" s="14">
        <f t="shared" si="20"/>
        <v>8.0099999999999945</v>
      </c>
      <c r="D90" s="17" t="s">
        <v>74</v>
      </c>
      <c r="E90" s="13"/>
      <c r="F90" s="13"/>
      <c r="G90" s="13"/>
      <c r="H90" s="16">
        <f t="shared" si="19"/>
        <v>0</v>
      </c>
      <c r="I90" s="13"/>
      <c r="J90" s="16">
        <f t="shared" si="13"/>
        <v>0</v>
      </c>
      <c r="K90" s="13"/>
      <c r="L90" s="16">
        <f t="shared" si="14"/>
        <v>0</v>
      </c>
      <c r="M90" s="13"/>
      <c r="N90" s="16">
        <f t="shared" si="15"/>
        <v>0</v>
      </c>
      <c r="O90" s="13"/>
      <c r="P90" s="16">
        <f t="shared" si="16"/>
        <v>0</v>
      </c>
    </row>
    <row r="91" spans="2:16" s="8" customFormat="1" ht="40" customHeight="1" x14ac:dyDescent="0.35">
      <c r="B91" s="13">
        <f t="shared" si="17"/>
        <v>88</v>
      </c>
      <c r="C91" s="14">
        <f t="shared" si="20"/>
        <v>8.0109999999999939</v>
      </c>
      <c r="D91" s="17" t="s">
        <v>137</v>
      </c>
      <c r="E91" s="13"/>
      <c r="F91" s="13"/>
      <c r="G91" s="13"/>
      <c r="H91" s="16">
        <f t="shared" si="19"/>
        <v>0</v>
      </c>
      <c r="I91" s="13"/>
      <c r="J91" s="16">
        <f t="shared" si="13"/>
        <v>0</v>
      </c>
      <c r="K91" s="13"/>
      <c r="L91" s="16">
        <f t="shared" si="14"/>
        <v>0</v>
      </c>
      <c r="M91" s="13"/>
      <c r="N91" s="16">
        <f t="shared" si="15"/>
        <v>0</v>
      </c>
      <c r="O91" s="13"/>
      <c r="P91" s="16">
        <f t="shared" si="16"/>
        <v>0</v>
      </c>
    </row>
    <row r="92" spans="2:16" s="8" customFormat="1" ht="40" customHeight="1" x14ac:dyDescent="0.35">
      <c r="B92" s="13">
        <f t="shared" si="17"/>
        <v>89</v>
      </c>
      <c r="C92" s="14">
        <f t="shared" si="20"/>
        <v>8.0119999999999933</v>
      </c>
      <c r="D92" s="17" t="s">
        <v>138</v>
      </c>
      <c r="E92" s="13"/>
      <c r="F92" s="13"/>
      <c r="G92" s="13"/>
      <c r="H92" s="16">
        <f t="shared" si="19"/>
        <v>0</v>
      </c>
      <c r="I92" s="13"/>
      <c r="J92" s="16">
        <f t="shared" si="13"/>
        <v>0</v>
      </c>
      <c r="K92" s="13"/>
      <c r="L92" s="16">
        <f t="shared" si="14"/>
        <v>0</v>
      </c>
      <c r="M92" s="13"/>
      <c r="N92" s="16">
        <f t="shared" si="15"/>
        <v>0</v>
      </c>
      <c r="O92" s="13"/>
      <c r="P92" s="16">
        <f t="shared" si="16"/>
        <v>0</v>
      </c>
    </row>
    <row r="93" spans="2:16" s="8" customFormat="1" ht="40" customHeight="1" x14ac:dyDescent="0.35">
      <c r="B93" s="13">
        <f t="shared" si="17"/>
        <v>90</v>
      </c>
      <c r="C93" s="14">
        <f t="shared" si="20"/>
        <v>8.0129999999999928</v>
      </c>
      <c r="D93" s="17" t="s">
        <v>139</v>
      </c>
      <c r="E93" s="13"/>
      <c r="F93" s="13"/>
      <c r="G93" s="13"/>
      <c r="H93" s="16">
        <f t="shared" si="19"/>
        <v>0</v>
      </c>
      <c r="I93" s="13"/>
      <c r="J93" s="16">
        <f t="shared" si="13"/>
        <v>0</v>
      </c>
      <c r="K93" s="13"/>
      <c r="L93" s="16">
        <f t="shared" si="14"/>
        <v>0</v>
      </c>
      <c r="M93" s="13"/>
      <c r="N93" s="16">
        <f t="shared" si="15"/>
        <v>0</v>
      </c>
      <c r="O93" s="13"/>
      <c r="P93" s="16">
        <f t="shared" si="16"/>
        <v>0</v>
      </c>
    </row>
    <row r="94" spans="2:16" s="8" customFormat="1" ht="40" customHeight="1" x14ac:dyDescent="0.35">
      <c r="B94" s="13">
        <f t="shared" si="17"/>
        <v>91</v>
      </c>
      <c r="C94" s="14">
        <v>9.0009999999999994</v>
      </c>
      <c r="D94" s="17" t="s">
        <v>75</v>
      </c>
      <c r="E94" s="13"/>
      <c r="F94" s="13"/>
      <c r="G94" s="13"/>
      <c r="H94" s="16">
        <f t="shared" si="19"/>
        <v>0</v>
      </c>
      <c r="I94" s="13"/>
      <c r="J94" s="16">
        <f t="shared" si="13"/>
        <v>0</v>
      </c>
      <c r="K94" s="13"/>
      <c r="L94" s="16">
        <f t="shared" si="14"/>
        <v>0</v>
      </c>
      <c r="M94" s="13"/>
      <c r="N94" s="16">
        <f t="shared" si="15"/>
        <v>0</v>
      </c>
      <c r="O94" s="13"/>
      <c r="P94" s="16">
        <f t="shared" si="16"/>
        <v>0</v>
      </c>
    </row>
    <row r="95" spans="2:16" s="8" customFormat="1" ht="40" customHeight="1" x14ac:dyDescent="0.35">
      <c r="B95" s="13">
        <f t="shared" si="17"/>
        <v>92</v>
      </c>
      <c r="C95" s="14">
        <f>C94+0.001</f>
        <v>9.0019999999999989</v>
      </c>
      <c r="D95" s="17" t="s">
        <v>76</v>
      </c>
      <c r="E95" s="13"/>
      <c r="F95" s="13"/>
      <c r="G95" s="13"/>
      <c r="H95" s="16">
        <f t="shared" si="19"/>
        <v>0</v>
      </c>
      <c r="I95" s="13"/>
      <c r="J95" s="16">
        <f t="shared" si="13"/>
        <v>0</v>
      </c>
      <c r="K95" s="13"/>
      <c r="L95" s="16">
        <f t="shared" si="14"/>
        <v>0</v>
      </c>
      <c r="M95" s="13"/>
      <c r="N95" s="16">
        <f t="shared" si="15"/>
        <v>0</v>
      </c>
      <c r="O95" s="13"/>
      <c r="P95" s="16">
        <f t="shared" si="16"/>
        <v>0</v>
      </c>
    </row>
    <row r="96" spans="2:16" s="8" customFormat="1" ht="40" customHeight="1" x14ac:dyDescent="0.35">
      <c r="B96" s="13">
        <f t="shared" si="17"/>
        <v>93</v>
      </c>
      <c r="C96" s="14">
        <f t="shared" ref="C96:C103" si="21">C95+0.001</f>
        <v>9.0029999999999983</v>
      </c>
      <c r="D96" s="15" t="s">
        <v>77</v>
      </c>
      <c r="E96" s="13"/>
      <c r="F96" s="13"/>
      <c r="G96" s="13"/>
      <c r="H96" s="16">
        <f t="shared" si="19"/>
        <v>0</v>
      </c>
      <c r="I96" s="13"/>
      <c r="J96" s="16">
        <f t="shared" si="13"/>
        <v>0</v>
      </c>
      <c r="K96" s="13"/>
      <c r="L96" s="16">
        <f t="shared" si="14"/>
        <v>0</v>
      </c>
      <c r="M96" s="13"/>
      <c r="N96" s="16">
        <f t="shared" si="15"/>
        <v>0</v>
      </c>
      <c r="O96" s="13"/>
      <c r="P96" s="16">
        <f t="shared" si="16"/>
        <v>0</v>
      </c>
    </row>
    <row r="97" spans="2:16" s="8" customFormat="1" ht="40" customHeight="1" x14ac:dyDescent="0.35">
      <c r="B97" s="13">
        <f t="shared" si="17"/>
        <v>94</v>
      </c>
      <c r="C97" s="14">
        <f t="shared" si="21"/>
        <v>9.0039999999999978</v>
      </c>
      <c r="D97" s="17" t="s">
        <v>78</v>
      </c>
      <c r="E97" s="13"/>
      <c r="F97" s="13"/>
      <c r="G97" s="13"/>
      <c r="H97" s="16">
        <f t="shared" si="19"/>
        <v>0</v>
      </c>
      <c r="I97" s="13"/>
      <c r="J97" s="16">
        <f t="shared" si="13"/>
        <v>0</v>
      </c>
      <c r="K97" s="13"/>
      <c r="L97" s="16">
        <f t="shared" si="14"/>
        <v>0</v>
      </c>
      <c r="M97" s="13"/>
      <c r="N97" s="16">
        <f t="shared" si="15"/>
        <v>0</v>
      </c>
      <c r="O97" s="13"/>
      <c r="P97" s="16">
        <f t="shared" si="16"/>
        <v>0</v>
      </c>
    </row>
    <row r="98" spans="2:16" s="8" customFormat="1" ht="40" customHeight="1" x14ac:dyDescent="0.35">
      <c r="B98" s="13">
        <f t="shared" si="17"/>
        <v>95</v>
      </c>
      <c r="C98" s="14">
        <f t="shared" si="21"/>
        <v>9.0049999999999972</v>
      </c>
      <c r="D98" s="17" t="s">
        <v>79</v>
      </c>
      <c r="E98" s="13"/>
      <c r="F98" s="13"/>
      <c r="G98" s="13"/>
      <c r="H98" s="16">
        <f t="shared" si="19"/>
        <v>0</v>
      </c>
      <c r="I98" s="13"/>
      <c r="J98" s="16">
        <f t="shared" si="13"/>
        <v>0</v>
      </c>
      <c r="K98" s="13"/>
      <c r="L98" s="16">
        <f t="shared" si="14"/>
        <v>0</v>
      </c>
      <c r="M98" s="13"/>
      <c r="N98" s="16">
        <f t="shared" si="15"/>
        <v>0</v>
      </c>
      <c r="O98" s="13"/>
      <c r="P98" s="16">
        <f t="shared" si="16"/>
        <v>0</v>
      </c>
    </row>
    <row r="99" spans="2:16" s="8" customFormat="1" ht="40" customHeight="1" x14ac:dyDescent="0.35">
      <c r="B99" s="13">
        <f t="shared" si="17"/>
        <v>96</v>
      </c>
      <c r="C99" s="14">
        <f t="shared" si="21"/>
        <v>9.0059999999999967</v>
      </c>
      <c r="D99" s="17" t="s">
        <v>80</v>
      </c>
      <c r="E99" s="13"/>
      <c r="F99" s="13"/>
      <c r="G99" s="13"/>
      <c r="H99" s="16">
        <f t="shared" si="19"/>
        <v>0</v>
      </c>
      <c r="I99" s="13"/>
      <c r="J99" s="16">
        <f t="shared" si="13"/>
        <v>0</v>
      </c>
      <c r="K99" s="13"/>
      <c r="L99" s="16">
        <f t="shared" si="14"/>
        <v>0</v>
      </c>
      <c r="M99" s="13"/>
      <c r="N99" s="16">
        <f t="shared" si="15"/>
        <v>0</v>
      </c>
      <c r="O99" s="13"/>
      <c r="P99" s="16">
        <f t="shared" si="16"/>
        <v>0</v>
      </c>
    </row>
    <row r="100" spans="2:16" s="8" customFormat="1" ht="40" customHeight="1" x14ac:dyDescent="0.35">
      <c r="B100" s="13">
        <f t="shared" si="17"/>
        <v>97</v>
      </c>
      <c r="C100" s="14">
        <f t="shared" si="21"/>
        <v>9.0069999999999961</v>
      </c>
      <c r="D100" s="17" t="s">
        <v>81</v>
      </c>
      <c r="E100" s="13"/>
      <c r="F100" s="13"/>
      <c r="G100" s="13"/>
      <c r="H100" s="16">
        <f t="shared" si="19"/>
        <v>0</v>
      </c>
      <c r="I100" s="13"/>
      <c r="J100" s="16">
        <f t="shared" si="13"/>
        <v>0</v>
      </c>
      <c r="K100" s="13"/>
      <c r="L100" s="16">
        <f t="shared" si="14"/>
        <v>0</v>
      </c>
      <c r="M100" s="13"/>
      <c r="N100" s="16">
        <f t="shared" si="15"/>
        <v>0</v>
      </c>
      <c r="O100" s="13"/>
      <c r="P100" s="16">
        <f t="shared" si="16"/>
        <v>0</v>
      </c>
    </row>
    <row r="101" spans="2:16" s="8" customFormat="1" ht="40" customHeight="1" x14ac:dyDescent="0.35">
      <c r="B101" s="13">
        <f t="shared" si="17"/>
        <v>98</v>
      </c>
      <c r="C101" s="14">
        <f t="shared" si="21"/>
        <v>9.0079999999999956</v>
      </c>
      <c r="D101" s="15" t="s">
        <v>82</v>
      </c>
      <c r="E101" s="13"/>
      <c r="F101" s="13"/>
      <c r="G101" s="13"/>
      <c r="H101" s="16">
        <f t="shared" si="19"/>
        <v>0</v>
      </c>
      <c r="I101" s="13"/>
      <c r="J101" s="16">
        <f t="shared" si="13"/>
        <v>0</v>
      </c>
      <c r="K101" s="13"/>
      <c r="L101" s="16">
        <f t="shared" si="14"/>
        <v>0</v>
      </c>
      <c r="M101" s="13"/>
      <c r="N101" s="16">
        <f t="shared" si="15"/>
        <v>0</v>
      </c>
      <c r="O101" s="13"/>
      <c r="P101" s="16">
        <f t="shared" si="16"/>
        <v>0</v>
      </c>
    </row>
    <row r="102" spans="2:16" s="8" customFormat="1" ht="40" customHeight="1" x14ac:dyDescent="0.35">
      <c r="B102" s="13">
        <f t="shared" si="17"/>
        <v>99</v>
      </c>
      <c r="C102" s="14">
        <f t="shared" si="21"/>
        <v>9.008999999999995</v>
      </c>
      <c r="D102" s="17" t="s">
        <v>83</v>
      </c>
      <c r="E102" s="13"/>
      <c r="F102" s="13"/>
      <c r="G102" s="13"/>
      <c r="H102" s="16">
        <f t="shared" si="19"/>
        <v>0</v>
      </c>
      <c r="I102" s="13"/>
      <c r="J102" s="16">
        <f t="shared" si="13"/>
        <v>0</v>
      </c>
      <c r="K102" s="13"/>
      <c r="L102" s="16">
        <f t="shared" si="14"/>
        <v>0</v>
      </c>
      <c r="M102" s="13"/>
      <c r="N102" s="16">
        <f t="shared" si="15"/>
        <v>0</v>
      </c>
      <c r="O102" s="13"/>
      <c r="P102" s="16">
        <f t="shared" si="16"/>
        <v>0</v>
      </c>
    </row>
    <row r="103" spans="2:16" s="8" customFormat="1" ht="40" customHeight="1" x14ac:dyDescent="0.35">
      <c r="B103" s="13">
        <f t="shared" si="17"/>
        <v>100</v>
      </c>
      <c r="C103" s="14">
        <f t="shared" si="21"/>
        <v>9.0099999999999945</v>
      </c>
      <c r="D103" s="17" t="s">
        <v>140</v>
      </c>
      <c r="E103" s="13"/>
      <c r="F103" s="13"/>
      <c r="G103" s="13"/>
      <c r="H103" s="16">
        <f t="shared" si="19"/>
        <v>0</v>
      </c>
      <c r="I103" s="13"/>
      <c r="J103" s="16">
        <f t="shared" si="13"/>
        <v>0</v>
      </c>
      <c r="K103" s="13"/>
      <c r="L103" s="16">
        <f t="shared" si="14"/>
        <v>0</v>
      </c>
      <c r="M103" s="13"/>
      <c r="N103" s="16">
        <f t="shared" si="15"/>
        <v>0</v>
      </c>
      <c r="O103" s="13"/>
      <c r="P103" s="16">
        <f t="shared" si="16"/>
        <v>0</v>
      </c>
    </row>
    <row r="104" spans="2:16" s="8" customFormat="1" ht="40" customHeight="1" x14ac:dyDescent="0.35">
      <c r="B104" s="13">
        <f t="shared" si="17"/>
        <v>101</v>
      </c>
      <c r="C104" s="14">
        <v>10.000999999999999</v>
      </c>
      <c r="D104" s="17" t="s">
        <v>84</v>
      </c>
      <c r="E104" s="13"/>
      <c r="F104" s="13"/>
      <c r="G104" s="13"/>
      <c r="H104" s="16">
        <f t="shared" si="19"/>
        <v>0</v>
      </c>
      <c r="I104" s="13"/>
      <c r="J104" s="16">
        <f t="shared" si="13"/>
        <v>0</v>
      </c>
      <c r="K104" s="13"/>
      <c r="L104" s="16">
        <f t="shared" si="14"/>
        <v>0</v>
      </c>
      <c r="M104" s="13"/>
      <c r="N104" s="16">
        <f t="shared" si="15"/>
        <v>0</v>
      </c>
      <c r="O104" s="13"/>
      <c r="P104" s="16">
        <f t="shared" si="16"/>
        <v>0</v>
      </c>
    </row>
    <row r="105" spans="2:16" s="8" customFormat="1" ht="40" customHeight="1" x14ac:dyDescent="0.35">
      <c r="B105" s="13">
        <f t="shared" si="17"/>
        <v>102</v>
      </c>
      <c r="C105" s="14">
        <f>C104+0.001</f>
        <v>10.001999999999999</v>
      </c>
      <c r="D105" s="17" t="s">
        <v>85</v>
      </c>
      <c r="E105" s="13"/>
      <c r="F105" s="13"/>
      <c r="G105" s="13"/>
      <c r="H105" s="16">
        <f t="shared" si="19"/>
        <v>0</v>
      </c>
      <c r="I105" s="13"/>
      <c r="J105" s="16">
        <f t="shared" si="13"/>
        <v>0</v>
      </c>
      <c r="K105" s="13"/>
      <c r="L105" s="16">
        <f t="shared" si="14"/>
        <v>0</v>
      </c>
      <c r="M105" s="13"/>
      <c r="N105" s="16">
        <f t="shared" si="15"/>
        <v>0</v>
      </c>
      <c r="O105" s="13"/>
      <c r="P105" s="16">
        <f t="shared" si="16"/>
        <v>0</v>
      </c>
    </row>
    <row r="106" spans="2:16" s="8" customFormat="1" ht="40" customHeight="1" x14ac:dyDescent="0.35">
      <c r="B106" s="13">
        <f t="shared" si="17"/>
        <v>103</v>
      </c>
      <c r="C106" s="14">
        <f t="shared" ref="C106:C112" si="22">C105+0.001</f>
        <v>10.002999999999998</v>
      </c>
      <c r="D106" s="15" t="s">
        <v>86</v>
      </c>
      <c r="E106" s="13"/>
      <c r="F106" s="13"/>
      <c r="G106" s="13"/>
      <c r="H106" s="16">
        <f t="shared" si="19"/>
        <v>0</v>
      </c>
      <c r="I106" s="13"/>
      <c r="J106" s="16">
        <f t="shared" si="13"/>
        <v>0</v>
      </c>
      <c r="K106" s="13"/>
      <c r="L106" s="16">
        <f t="shared" si="14"/>
        <v>0</v>
      </c>
      <c r="M106" s="13"/>
      <c r="N106" s="16">
        <f t="shared" si="15"/>
        <v>0</v>
      </c>
      <c r="O106" s="13"/>
      <c r="P106" s="16">
        <f t="shared" si="16"/>
        <v>0</v>
      </c>
    </row>
    <row r="107" spans="2:16" s="8" customFormat="1" ht="40" customHeight="1" x14ac:dyDescent="0.35">
      <c r="B107" s="13">
        <f t="shared" si="17"/>
        <v>104</v>
      </c>
      <c r="C107" s="14">
        <f t="shared" si="22"/>
        <v>10.003999999999998</v>
      </c>
      <c r="D107" s="17" t="s">
        <v>87</v>
      </c>
      <c r="E107" s="13"/>
      <c r="F107" s="13"/>
      <c r="G107" s="13"/>
      <c r="H107" s="16">
        <f t="shared" si="19"/>
        <v>0</v>
      </c>
      <c r="I107" s="13"/>
      <c r="J107" s="16">
        <f t="shared" si="13"/>
        <v>0</v>
      </c>
      <c r="K107" s="13"/>
      <c r="L107" s="16">
        <f t="shared" si="14"/>
        <v>0</v>
      </c>
      <c r="M107" s="13"/>
      <c r="N107" s="16">
        <f t="shared" si="15"/>
        <v>0</v>
      </c>
      <c r="O107" s="13"/>
      <c r="P107" s="16">
        <f t="shared" si="16"/>
        <v>0</v>
      </c>
    </row>
    <row r="108" spans="2:16" s="8" customFormat="1" ht="40" customHeight="1" x14ac:dyDescent="0.35">
      <c r="B108" s="13">
        <f t="shared" si="17"/>
        <v>105</v>
      </c>
      <c r="C108" s="14">
        <f t="shared" si="22"/>
        <v>10.004999999999997</v>
      </c>
      <c r="D108" s="17" t="s">
        <v>88</v>
      </c>
      <c r="E108" s="13"/>
      <c r="F108" s="13"/>
      <c r="G108" s="13"/>
      <c r="H108" s="16">
        <f t="shared" si="19"/>
        <v>0</v>
      </c>
      <c r="I108" s="13"/>
      <c r="J108" s="16">
        <f t="shared" si="13"/>
        <v>0</v>
      </c>
      <c r="K108" s="13"/>
      <c r="L108" s="16">
        <f t="shared" si="14"/>
        <v>0</v>
      </c>
      <c r="M108" s="13"/>
      <c r="N108" s="16">
        <f t="shared" si="15"/>
        <v>0</v>
      </c>
      <c r="O108" s="13"/>
      <c r="P108" s="16">
        <f t="shared" si="16"/>
        <v>0</v>
      </c>
    </row>
    <row r="109" spans="2:16" s="8" customFormat="1" ht="40" customHeight="1" x14ac:dyDescent="0.35">
      <c r="B109" s="13">
        <f t="shared" si="17"/>
        <v>106</v>
      </c>
      <c r="C109" s="14">
        <f t="shared" si="22"/>
        <v>10.005999999999997</v>
      </c>
      <c r="D109" s="17" t="s">
        <v>89</v>
      </c>
      <c r="E109" s="13"/>
      <c r="F109" s="13"/>
      <c r="G109" s="13"/>
      <c r="H109" s="16">
        <f t="shared" si="19"/>
        <v>0</v>
      </c>
      <c r="I109" s="13"/>
      <c r="J109" s="16">
        <f t="shared" si="13"/>
        <v>0</v>
      </c>
      <c r="K109" s="13"/>
      <c r="L109" s="16">
        <f t="shared" si="14"/>
        <v>0</v>
      </c>
      <c r="M109" s="13"/>
      <c r="N109" s="16">
        <f t="shared" si="15"/>
        <v>0</v>
      </c>
      <c r="O109" s="13"/>
      <c r="P109" s="16">
        <f t="shared" si="16"/>
        <v>0</v>
      </c>
    </row>
    <row r="110" spans="2:16" s="8" customFormat="1" ht="40" customHeight="1" x14ac:dyDescent="0.35">
      <c r="B110" s="13">
        <f t="shared" si="17"/>
        <v>107</v>
      </c>
      <c r="C110" s="14">
        <f t="shared" si="22"/>
        <v>10.006999999999996</v>
      </c>
      <c r="D110" s="17" t="s">
        <v>90</v>
      </c>
      <c r="E110" s="13"/>
      <c r="F110" s="13"/>
      <c r="G110" s="13"/>
      <c r="H110" s="16">
        <f t="shared" si="19"/>
        <v>0</v>
      </c>
      <c r="I110" s="13"/>
      <c r="J110" s="16">
        <f t="shared" si="13"/>
        <v>0</v>
      </c>
      <c r="K110" s="13"/>
      <c r="L110" s="16">
        <f t="shared" si="14"/>
        <v>0</v>
      </c>
      <c r="M110" s="13"/>
      <c r="N110" s="16">
        <f t="shared" si="15"/>
        <v>0</v>
      </c>
      <c r="O110" s="13"/>
      <c r="P110" s="16">
        <f t="shared" si="16"/>
        <v>0</v>
      </c>
    </row>
    <row r="111" spans="2:16" s="8" customFormat="1" ht="40" customHeight="1" x14ac:dyDescent="0.35">
      <c r="B111" s="13">
        <f t="shared" si="17"/>
        <v>108</v>
      </c>
      <c r="C111" s="14">
        <f t="shared" si="22"/>
        <v>10.007999999999996</v>
      </c>
      <c r="D111" s="17" t="s">
        <v>91</v>
      </c>
      <c r="E111" s="13"/>
      <c r="F111" s="13"/>
      <c r="G111" s="13"/>
      <c r="H111" s="16">
        <f t="shared" si="19"/>
        <v>0</v>
      </c>
      <c r="I111" s="13"/>
      <c r="J111" s="16">
        <f t="shared" si="13"/>
        <v>0</v>
      </c>
      <c r="K111" s="13"/>
      <c r="L111" s="16">
        <f t="shared" si="14"/>
        <v>0</v>
      </c>
      <c r="M111" s="13"/>
      <c r="N111" s="16">
        <f t="shared" si="15"/>
        <v>0</v>
      </c>
      <c r="O111" s="13"/>
      <c r="P111" s="16">
        <f t="shared" si="16"/>
        <v>0</v>
      </c>
    </row>
    <row r="112" spans="2:16" s="8" customFormat="1" ht="40" customHeight="1" x14ac:dyDescent="0.35">
      <c r="B112" s="13">
        <f t="shared" si="17"/>
        <v>109</v>
      </c>
      <c r="C112" s="14">
        <f t="shared" si="22"/>
        <v>10.008999999999995</v>
      </c>
      <c r="D112" s="17" t="s">
        <v>92</v>
      </c>
      <c r="E112" s="13"/>
      <c r="F112" s="13"/>
      <c r="G112" s="13"/>
      <c r="H112" s="16">
        <f t="shared" si="19"/>
        <v>0</v>
      </c>
      <c r="I112" s="13"/>
      <c r="J112" s="16">
        <f t="shared" si="13"/>
        <v>0</v>
      </c>
      <c r="K112" s="13"/>
      <c r="L112" s="16">
        <f t="shared" si="14"/>
        <v>0</v>
      </c>
      <c r="M112" s="13"/>
      <c r="N112" s="16">
        <f t="shared" si="15"/>
        <v>0</v>
      </c>
      <c r="O112" s="13"/>
      <c r="P112" s="16">
        <f t="shared" si="16"/>
        <v>0</v>
      </c>
    </row>
    <row r="113" spans="2:16" s="8" customFormat="1" ht="40" customHeight="1" x14ac:dyDescent="0.35">
      <c r="B113" s="13">
        <f t="shared" si="17"/>
        <v>110</v>
      </c>
      <c r="C113" s="14">
        <v>11.000999999999999</v>
      </c>
      <c r="D113" s="17" t="s">
        <v>93</v>
      </c>
      <c r="E113" s="13"/>
      <c r="F113" s="13"/>
      <c r="G113" s="13"/>
      <c r="H113" s="16">
        <f t="shared" si="19"/>
        <v>0</v>
      </c>
      <c r="I113" s="13"/>
      <c r="J113" s="16">
        <f t="shared" si="13"/>
        <v>0</v>
      </c>
      <c r="K113" s="13"/>
      <c r="L113" s="16">
        <f t="shared" si="14"/>
        <v>0</v>
      </c>
      <c r="M113" s="13"/>
      <c r="N113" s="16">
        <f t="shared" si="15"/>
        <v>0</v>
      </c>
      <c r="O113" s="13"/>
      <c r="P113" s="16">
        <f t="shared" si="16"/>
        <v>0</v>
      </c>
    </row>
    <row r="114" spans="2:16" s="8" customFormat="1" ht="40" customHeight="1" x14ac:dyDescent="0.35">
      <c r="B114" s="13">
        <f t="shared" si="17"/>
        <v>111</v>
      </c>
      <c r="C114" s="14">
        <f>C113+0.001</f>
        <v>11.001999999999999</v>
      </c>
      <c r="D114" s="17" t="s">
        <v>94</v>
      </c>
      <c r="E114" s="13"/>
      <c r="F114" s="13"/>
      <c r="G114" s="13"/>
      <c r="H114" s="16">
        <f t="shared" si="19"/>
        <v>0</v>
      </c>
      <c r="I114" s="13"/>
      <c r="J114" s="16">
        <f t="shared" si="13"/>
        <v>0</v>
      </c>
      <c r="K114" s="13"/>
      <c r="L114" s="16">
        <f t="shared" si="14"/>
        <v>0</v>
      </c>
      <c r="M114" s="13"/>
      <c r="N114" s="16">
        <f t="shared" si="15"/>
        <v>0</v>
      </c>
      <c r="O114" s="13"/>
      <c r="P114" s="16">
        <f t="shared" si="16"/>
        <v>0</v>
      </c>
    </row>
    <row r="115" spans="2:16" s="8" customFormat="1" ht="40" customHeight="1" x14ac:dyDescent="0.35">
      <c r="B115" s="13">
        <f t="shared" si="17"/>
        <v>112</v>
      </c>
      <c r="C115" s="14">
        <f t="shared" ref="C115:C116" si="23">C114+0.001</f>
        <v>11.002999999999998</v>
      </c>
      <c r="D115" s="15" t="s">
        <v>95</v>
      </c>
      <c r="E115" s="13"/>
      <c r="F115" s="13"/>
      <c r="G115" s="13"/>
      <c r="H115" s="16">
        <f t="shared" si="19"/>
        <v>0</v>
      </c>
      <c r="I115" s="13"/>
      <c r="J115" s="16">
        <f t="shared" si="13"/>
        <v>0</v>
      </c>
      <c r="K115" s="13"/>
      <c r="L115" s="16">
        <f t="shared" si="14"/>
        <v>0</v>
      </c>
      <c r="M115" s="13"/>
      <c r="N115" s="16">
        <f t="shared" si="15"/>
        <v>0</v>
      </c>
      <c r="O115" s="13"/>
      <c r="P115" s="16">
        <f t="shared" si="16"/>
        <v>0</v>
      </c>
    </row>
    <row r="116" spans="2:16" s="8" customFormat="1" ht="40" customHeight="1" x14ac:dyDescent="0.35">
      <c r="B116" s="13">
        <f t="shared" si="17"/>
        <v>113</v>
      </c>
      <c r="C116" s="14">
        <f t="shared" si="23"/>
        <v>11.003999999999998</v>
      </c>
      <c r="D116" s="17" t="s">
        <v>149</v>
      </c>
      <c r="E116" s="13"/>
      <c r="F116" s="13"/>
      <c r="G116" s="13"/>
      <c r="H116" s="16">
        <f t="shared" si="19"/>
        <v>0</v>
      </c>
      <c r="I116" s="13"/>
      <c r="J116" s="16">
        <f t="shared" si="13"/>
        <v>0</v>
      </c>
      <c r="K116" s="13"/>
      <c r="L116" s="16">
        <f t="shared" si="14"/>
        <v>0</v>
      </c>
      <c r="M116" s="13"/>
      <c r="N116" s="16">
        <f t="shared" si="15"/>
        <v>0</v>
      </c>
      <c r="O116" s="13"/>
      <c r="P116" s="16">
        <f t="shared" si="16"/>
        <v>0</v>
      </c>
    </row>
    <row r="117" spans="2:16" s="8" customFormat="1" ht="40" customHeight="1" x14ac:dyDescent="0.35">
      <c r="B117" s="13">
        <f t="shared" si="17"/>
        <v>114</v>
      </c>
      <c r="C117" s="14">
        <v>12.000999999999999</v>
      </c>
      <c r="D117" s="17" t="s">
        <v>141</v>
      </c>
      <c r="E117" s="13"/>
      <c r="F117" s="13"/>
      <c r="G117" s="13"/>
      <c r="H117" s="16">
        <f t="shared" si="19"/>
        <v>0</v>
      </c>
      <c r="I117" s="13"/>
      <c r="J117" s="16">
        <f t="shared" si="13"/>
        <v>0</v>
      </c>
      <c r="K117" s="13"/>
      <c r="L117" s="16">
        <f t="shared" si="14"/>
        <v>0</v>
      </c>
      <c r="M117" s="13"/>
      <c r="N117" s="16">
        <f t="shared" si="15"/>
        <v>0</v>
      </c>
      <c r="O117" s="13"/>
      <c r="P117" s="16">
        <f t="shared" si="16"/>
        <v>0</v>
      </c>
    </row>
    <row r="118" spans="2:16" s="8" customFormat="1" ht="40" customHeight="1" x14ac:dyDescent="0.35">
      <c r="B118" s="13">
        <f t="shared" si="17"/>
        <v>115</v>
      </c>
      <c r="C118" s="14">
        <f>C117+0.001</f>
        <v>12.001999999999999</v>
      </c>
      <c r="D118" s="17" t="s">
        <v>142</v>
      </c>
      <c r="E118" s="13"/>
      <c r="F118" s="13"/>
      <c r="G118" s="13"/>
      <c r="H118" s="16">
        <f t="shared" si="19"/>
        <v>0</v>
      </c>
      <c r="I118" s="13"/>
      <c r="J118" s="16">
        <f t="shared" si="13"/>
        <v>0</v>
      </c>
      <c r="K118" s="13"/>
      <c r="L118" s="16">
        <f t="shared" si="14"/>
        <v>0</v>
      </c>
      <c r="M118" s="13"/>
      <c r="N118" s="16">
        <f t="shared" si="15"/>
        <v>0</v>
      </c>
      <c r="O118" s="13"/>
      <c r="P118" s="16">
        <f t="shared" si="16"/>
        <v>0</v>
      </c>
    </row>
    <row r="119" spans="2:16" s="8" customFormat="1" ht="40" customHeight="1" x14ac:dyDescent="0.35">
      <c r="B119" s="13">
        <f t="shared" si="17"/>
        <v>116</v>
      </c>
      <c r="C119" s="14">
        <f t="shared" ref="C119:C132" si="24">C118+0.001</f>
        <v>12.002999999999998</v>
      </c>
      <c r="D119" s="15" t="s">
        <v>143</v>
      </c>
      <c r="E119" s="13"/>
      <c r="F119" s="13"/>
      <c r="G119" s="13"/>
      <c r="H119" s="16">
        <f t="shared" si="19"/>
        <v>0</v>
      </c>
      <c r="I119" s="13"/>
      <c r="J119" s="16">
        <f t="shared" si="13"/>
        <v>0</v>
      </c>
      <c r="K119" s="13"/>
      <c r="L119" s="16">
        <f t="shared" si="14"/>
        <v>0</v>
      </c>
      <c r="M119" s="13"/>
      <c r="N119" s="16">
        <f t="shared" si="15"/>
        <v>0</v>
      </c>
      <c r="O119" s="13"/>
      <c r="P119" s="16">
        <f t="shared" si="16"/>
        <v>0</v>
      </c>
    </row>
    <row r="120" spans="2:16" s="8" customFormat="1" ht="40" customHeight="1" x14ac:dyDescent="0.35">
      <c r="B120" s="13">
        <f t="shared" si="17"/>
        <v>117</v>
      </c>
      <c r="C120" s="14">
        <f t="shared" si="24"/>
        <v>12.003999999999998</v>
      </c>
      <c r="D120" s="17" t="s">
        <v>150</v>
      </c>
      <c r="E120" s="13"/>
      <c r="F120" s="13"/>
      <c r="G120" s="13"/>
      <c r="H120" s="16">
        <f t="shared" si="19"/>
        <v>0</v>
      </c>
      <c r="I120" s="13"/>
      <c r="J120" s="16">
        <f t="shared" si="13"/>
        <v>0</v>
      </c>
      <c r="K120" s="13"/>
      <c r="L120" s="16">
        <f t="shared" si="14"/>
        <v>0</v>
      </c>
      <c r="M120" s="13"/>
      <c r="N120" s="16">
        <f t="shared" si="15"/>
        <v>0</v>
      </c>
      <c r="O120" s="13"/>
      <c r="P120" s="16">
        <f t="shared" si="16"/>
        <v>0</v>
      </c>
    </row>
    <row r="121" spans="2:16" s="8" customFormat="1" ht="40" customHeight="1" x14ac:dyDescent="0.35">
      <c r="B121" s="13">
        <f t="shared" si="17"/>
        <v>118</v>
      </c>
      <c r="C121" s="14">
        <f t="shared" si="24"/>
        <v>12.004999999999997</v>
      </c>
      <c r="D121" s="17" t="s">
        <v>96</v>
      </c>
      <c r="E121" s="13"/>
      <c r="F121" s="13"/>
      <c r="G121" s="13"/>
      <c r="H121" s="16">
        <f t="shared" si="19"/>
        <v>0</v>
      </c>
      <c r="I121" s="13"/>
      <c r="J121" s="16">
        <f t="shared" si="13"/>
        <v>0</v>
      </c>
      <c r="K121" s="13"/>
      <c r="L121" s="16">
        <f t="shared" si="14"/>
        <v>0</v>
      </c>
      <c r="M121" s="13"/>
      <c r="N121" s="16">
        <f t="shared" si="15"/>
        <v>0</v>
      </c>
      <c r="O121" s="13"/>
      <c r="P121" s="16">
        <f t="shared" si="16"/>
        <v>0</v>
      </c>
    </row>
    <row r="122" spans="2:16" s="8" customFormat="1" ht="40" customHeight="1" x14ac:dyDescent="0.35">
      <c r="B122" s="13">
        <f t="shared" si="17"/>
        <v>119</v>
      </c>
      <c r="C122" s="14">
        <f t="shared" si="24"/>
        <v>12.005999999999997</v>
      </c>
      <c r="D122" s="17" t="s">
        <v>144</v>
      </c>
      <c r="E122" s="13"/>
      <c r="F122" s="13"/>
      <c r="G122" s="13"/>
      <c r="H122" s="16">
        <f t="shared" si="19"/>
        <v>0</v>
      </c>
      <c r="I122" s="13"/>
      <c r="J122" s="16">
        <f t="shared" si="13"/>
        <v>0</v>
      </c>
      <c r="K122" s="13"/>
      <c r="L122" s="16">
        <f t="shared" si="14"/>
        <v>0</v>
      </c>
      <c r="M122" s="13"/>
      <c r="N122" s="16">
        <f t="shared" si="15"/>
        <v>0</v>
      </c>
      <c r="O122" s="13"/>
      <c r="P122" s="16">
        <f t="shared" si="16"/>
        <v>0</v>
      </c>
    </row>
    <row r="123" spans="2:16" s="8" customFormat="1" ht="40" customHeight="1" x14ac:dyDescent="0.35">
      <c r="B123" s="13">
        <f t="shared" si="17"/>
        <v>120</v>
      </c>
      <c r="C123" s="14">
        <f t="shared" si="24"/>
        <v>12.006999999999996</v>
      </c>
      <c r="D123" s="17" t="s">
        <v>145</v>
      </c>
      <c r="E123" s="13"/>
      <c r="F123" s="13"/>
      <c r="G123" s="13"/>
      <c r="H123" s="16">
        <f t="shared" si="19"/>
        <v>0</v>
      </c>
      <c r="I123" s="13"/>
      <c r="J123" s="16">
        <f t="shared" si="13"/>
        <v>0</v>
      </c>
      <c r="K123" s="13"/>
      <c r="L123" s="16">
        <f t="shared" si="14"/>
        <v>0</v>
      </c>
      <c r="M123" s="13"/>
      <c r="N123" s="16">
        <f t="shared" si="15"/>
        <v>0</v>
      </c>
      <c r="O123" s="13"/>
      <c r="P123" s="16">
        <f t="shared" si="16"/>
        <v>0</v>
      </c>
    </row>
    <row r="124" spans="2:16" s="8" customFormat="1" ht="40" customHeight="1" x14ac:dyDescent="0.35">
      <c r="B124" s="13">
        <f t="shared" si="17"/>
        <v>121</v>
      </c>
      <c r="C124" s="14">
        <f t="shared" si="24"/>
        <v>12.007999999999996</v>
      </c>
      <c r="D124" s="17" t="s">
        <v>97</v>
      </c>
      <c r="E124" s="13"/>
      <c r="F124" s="13"/>
      <c r="G124" s="13"/>
      <c r="H124" s="16">
        <f t="shared" si="19"/>
        <v>0</v>
      </c>
      <c r="I124" s="13"/>
      <c r="J124" s="16">
        <f t="shared" si="13"/>
        <v>0</v>
      </c>
      <c r="K124" s="13"/>
      <c r="L124" s="16">
        <f t="shared" si="14"/>
        <v>0</v>
      </c>
      <c r="M124" s="13"/>
      <c r="N124" s="16">
        <f t="shared" si="15"/>
        <v>0</v>
      </c>
      <c r="O124" s="13"/>
      <c r="P124" s="16">
        <f t="shared" si="16"/>
        <v>0</v>
      </c>
    </row>
    <row r="125" spans="2:16" s="8" customFormat="1" ht="40" customHeight="1" x14ac:dyDescent="0.35">
      <c r="B125" s="13">
        <f t="shared" si="17"/>
        <v>122</v>
      </c>
      <c r="C125" s="14">
        <f t="shared" si="24"/>
        <v>12.008999999999995</v>
      </c>
      <c r="D125" s="17" t="s">
        <v>98</v>
      </c>
      <c r="E125" s="13"/>
      <c r="F125" s="13"/>
      <c r="G125" s="13"/>
      <c r="H125" s="16">
        <f t="shared" si="19"/>
        <v>0</v>
      </c>
      <c r="I125" s="13"/>
      <c r="J125" s="16">
        <f t="shared" si="13"/>
        <v>0</v>
      </c>
      <c r="K125" s="13"/>
      <c r="L125" s="16">
        <f t="shared" si="14"/>
        <v>0</v>
      </c>
      <c r="M125" s="13"/>
      <c r="N125" s="16">
        <f t="shared" si="15"/>
        <v>0</v>
      </c>
      <c r="O125" s="13"/>
      <c r="P125" s="16">
        <f t="shared" si="16"/>
        <v>0</v>
      </c>
    </row>
    <row r="126" spans="2:16" s="8" customFormat="1" ht="40" customHeight="1" x14ac:dyDescent="0.35">
      <c r="B126" s="13">
        <f t="shared" si="17"/>
        <v>123</v>
      </c>
      <c r="C126" s="14">
        <f t="shared" si="24"/>
        <v>12.009999999999994</v>
      </c>
      <c r="D126" s="17" t="s">
        <v>99</v>
      </c>
      <c r="E126" s="13"/>
      <c r="F126" s="13"/>
      <c r="G126" s="13"/>
      <c r="H126" s="16">
        <f t="shared" si="19"/>
        <v>0</v>
      </c>
      <c r="I126" s="13"/>
      <c r="J126" s="16">
        <f t="shared" si="13"/>
        <v>0</v>
      </c>
      <c r="K126" s="13"/>
      <c r="L126" s="16">
        <f t="shared" si="14"/>
        <v>0</v>
      </c>
      <c r="M126" s="13"/>
      <c r="N126" s="16">
        <f t="shared" si="15"/>
        <v>0</v>
      </c>
      <c r="O126" s="13"/>
      <c r="P126" s="16">
        <f t="shared" si="16"/>
        <v>0</v>
      </c>
    </row>
    <row r="127" spans="2:16" s="8" customFormat="1" ht="40" customHeight="1" x14ac:dyDescent="0.35">
      <c r="B127" s="13">
        <f t="shared" si="17"/>
        <v>124</v>
      </c>
      <c r="C127" s="14">
        <f t="shared" si="24"/>
        <v>12.010999999999994</v>
      </c>
      <c r="D127" s="17" t="s">
        <v>100</v>
      </c>
      <c r="E127" s="13"/>
      <c r="F127" s="13"/>
      <c r="G127" s="13"/>
      <c r="H127" s="16">
        <f t="shared" si="19"/>
        <v>0</v>
      </c>
      <c r="I127" s="13"/>
      <c r="J127" s="16">
        <f t="shared" si="13"/>
        <v>0</v>
      </c>
      <c r="K127" s="13"/>
      <c r="L127" s="16">
        <f t="shared" si="14"/>
        <v>0</v>
      </c>
      <c r="M127" s="13"/>
      <c r="N127" s="16">
        <f t="shared" si="15"/>
        <v>0</v>
      </c>
      <c r="O127" s="13"/>
      <c r="P127" s="16">
        <f t="shared" si="16"/>
        <v>0</v>
      </c>
    </row>
    <row r="128" spans="2:16" s="8" customFormat="1" ht="40" customHeight="1" x14ac:dyDescent="0.35">
      <c r="B128" s="13">
        <f t="shared" si="17"/>
        <v>125</v>
      </c>
      <c r="C128" s="14">
        <f t="shared" si="24"/>
        <v>12.011999999999993</v>
      </c>
      <c r="D128" s="17" t="s">
        <v>101</v>
      </c>
      <c r="E128" s="13"/>
      <c r="F128" s="13"/>
      <c r="G128" s="13"/>
      <c r="H128" s="16">
        <f t="shared" si="19"/>
        <v>0</v>
      </c>
      <c r="I128" s="13"/>
      <c r="J128" s="16">
        <f t="shared" si="13"/>
        <v>0</v>
      </c>
      <c r="K128" s="13"/>
      <c r="L128" s="16">
        <f t="shared" si="14"/>
        <v>0</v>
      </c>
      <c r="M128" s="13"/>
      <c r="N128" s="16">
        <f t="shared" si="15"/>
        <v>0</v>
      </c>
      <c r="O128" s="13"/>
      <c r="P128" s="16">
        <f t="shared" si="16"/>
        <v>0</v>
      </c>
    </row>
    <row r="129" spans="2:16" s="8" customFormat="1" ht="40" customHeight="1" x14ac:dyDescent="0.35">
      <c r="B129" s="13">
        <f t="shared" si="17"/>
        <v>126</v>
      </c>
      <c r="C129" s="14">
        <f t="shared" si="24"/>
        <v>12.012999999999993</v>
      </c>
      <c r="D129" s="17" t="s">
        <v>102</v>
      </c>
      <c r="E129" s="13"/>
      <c r="F129" s="13"/>
      <c r="G129" s="13"/>
      <c r="H129" s="16">
        <f t="shared" si="19"/>
        <v>0</v>
      </c>
      <c r="I129" s="13"/>
      <c r="J129" s="16">
        <f t="shared" si="13"/>
        <v>0</v>
      </c>
      <c r="K129" s="13"/>
      <c r="L129" s="16">
        <f t="shared" si="14"/>
        <v>0</v>
      </c>
      <c r="M129" s="13"/>
      <c r="N129" s="16">
        <f t="shared" si="15"/>
        <v>0</v>
      </c>
      <c r="O129" s="13"/>
      <c r="P129" s="16">
        <f t="shared" si="16"/>
        <v>0</v>
      </c>
    </row>
    <row r="130" spans="2:16" s="8" customFormat="1" ht="40" customHeight="1" x14ac:dyDescent="0.35">
      <c r="B130" s="13">
        <f t="shared" si="17"/>
        <v>127</v>
      </c>
      <c r="C130" s="14">
        <f t="shared" si="24"/>
        <v>12.013999999999992</v>
      </c>
      <c r="D130" s="17" t="s">
        <v>103</v>
      </c>
      <c r="E130" s="13"/>
      <c r="F130" s="13"/>
      <c r="G130" s="13"/>
      <c r="H130" s="16">
        <f t="shared" si="19"/>
        <v>0</v>
      </c>
      <c r="I130" s="13"/>
      <c r="J130" s="16">
        <f t="shared" si="13"/>
        <v>0</v>
      </c>
      <c r="K130" s="13"/>
      <c r="L130" s="16">
        <f t="shared" si="14"/>
        <v>0</v>
      </c>
      <c r="M130" s="13"/>
      <c r="N130" s="16">
        <f t="shared" si="15"/>
        <v>0</v>
      </c>
      <c r="O130" s="13"/>
      <c r="P130" s="16">
        <f t="shared" si="16"/>
        <v>0</v>
      </c>
    </row>
    <row r="131" spans="2:16" s="8" customFormat="1" ht="40" customHeight="1" x14ac:dyDescent="0.35">
      <c r="B131" s="13">
        <f t="shared" si="17"/>
        <v>128</v>
      </c>
      <c r="C131" s="14">
        <f t="shared" si="24"/>
        <v>12.014999999999992</v>
      </c>
      <c r="D131" s="17" t="s">
        <v>104</v>
      </c>
      <c r="E131" s="13"/>
      <c r="F131" s="13"/>
      <c r="G131" s="13"/>
      <c r="H131" s="16">
        <f t="shared" si="19"/>
        <v>0</v>
      </c>
      <c r="I131" s="13"/>
      <c r="J131" s="16">
        <f t="shared" si="13"/>
        <v>0</v>
      </c>
      <c r="K131" s="13"/>
      <c r="L131" s="16">
        <f t="shared" si="14"/>
        <v>0</v>
      </c>
      <c r="M131" s="13"/>
      <c r="N131" s="16">
        <f t="shared" si="15"/>
        <v>0</v>
      </c>
      <c r="O131" s="13"/>
      <c r="P131" s="16">
        <f t="shared" si="16"/>
        <v>0</v>
      </c>
    </row>
    <row r="132" spans="2:16" s="8" customFormat="1" ht="40" customHeight="1" x14ac:dyDescent="0.35">
      <c r="B132" s="13">
        <f t="shared" si="17"/>
        <v>129</v>
      </c>
      <c r="C132" s="14">
        <f t="shared" si="24"/>
        <v>12.015999999999991</v>
      </c>
      <c r="D132" s="17" t="s">
        <v>151</v>
      </c>
      <c r="E132" s="13"/>
      <c r="F132" s="13"/>
      <c r="G132" s="13"/>
      <c r="H132" s="16">
        <f t="shared" si="19"/>
        <v>0</v>
      </c>
      <c r="I132" s="13"/>
      <c r="J132" s="16">
        <f t="shared" si="13"/>
        <v>0</v>
      </c>
      <c r="K132" s="13"/>
      <c r="L132" s="16">
        <f t="shared" si="14"/>
        <v>0</v>
      </c>
      <c r="M132" s="13"/>
      <c r="N132" s="16">
        <f t="shared" si="15"/>
        <v>0</v>
      </c>
      <c r="O132" s="13"/>
      <c r="P132" s="16">
        <f t="shared" si="16"/>
        <v>0</v>
      </c>
    </row>
    <row r="133" spans="2:16" s="8" customFormat="1" ht="40" customHeight="1" x14ac:dyDescent="0.35">
      <c r="B133" s="13">
        <f t="shared" si="17"/>
        <v>130</v>
      </c>
      <c r="C133" s="14">
        <v>13.000999999999999</v>
      </c>
      <c r="D133" s="17" t="s">
        <v>105</v>
      </c>
      <c r="E133" s="13"/>
      <c r="F133" s="13"/>
      <c r="G133" s="13"/>
      <c r="H133" s="16">
        <f t="shared" si="19"/>
        <v>0</v>
      </c>
      <c r="I133" s="13"/>
      <c r="J133" s="16">
        <f t="shared" ref="J133:J150" si="25">I133*E133</f>
        <v>0</v>
      </c>
      <c r="K133" s="13"/>
      <c r="L133" s="16">
        <f t="shared" ref="L133:L150" si="26">K133*E133</f>
        <v>0</v>
      </c>
      <c r="M133" s="13"/>
      <c r="N133" s="16">
        <f t="shared" ref="N133:N149" si="27">M133*E133</f>
        <v>0</v>
      </c>
      <c r="O133" s="13"/>
      <c r="P133" s="16">
        <f t="shared" ref="P133:P150" si="28">O133*E133</f>
        <v>0</v>
      </c>
    </row>
    <row r="134" spans="2:16" s="8" customFormat="1" ht="40" customHeight="1" x14ac:dyDescent="0.35">
      <c r="B134" s="13">
        <f t="shared" ref="B134:B150" si="29">B133+1</f>
        <v>131</v>
      </c>
      <c r="C134" s="14">
        <f>C133+0.001</f>
        <v>13.001999999999999</v>
      </c>
      <c r="D134" s="17" t="s">
        <v>106</v>
      </c>
      <c r="E134" s="13"/>
      <c r="F134" s="13"/>
      <c r="G134" s="13"/>
      <c r="H134" s="16">
        <f t="shared" si="19"/>
        <v>0</v>
      </c>
      <c r="I134" s="13"/>
      <c r="J134" s="16">
        <f t="shared" si="25"/>
        <v>0</v>
      </c>
      <c r="K134" s="13"/>
      <c r="L134" s="16">
        <f t="shared" si="26"/>
        <v>0</v>
      </c>
      <c r="M134" s="13"/>
      <c r="N134" s="16">
        <f t="shared" si="27"/>
        <v>0</v>
      </c>
      <c r="O134" s="13"/>
      <c r="P134" s="16">
        <f t="shared" si="28"/>
        <v>0</v>
      </c>
    </row>
    <row r="135" spans="2:16" s="8" customFormat="1" ht="40" customHeight="1" x14ac:dyDescent="0.35">
      <c r="B135" s="13">
        <f t="shared" si="29"/>
        <v>132</v>
      </c>
      <c r="C135" s="14">
        <f t="shared" ref="C135:C144" si="30">C134+0.001</f>
        <v>13.002999999999998</v>
      </c>
      <c r="D135" s="15" t="s">
        <v>107</v>
      </c>
      <c r="E135" s="13"/>
      <c r="F135" s="13"/>
      <c r="G135" s="13"/>
      <c r="H135" s="16">
        <f t="shared" si="19"/>
        <v>0</v>
      </c>
      <c r="I135" s="13"/>
      <c r="J135" s="16">
        <f t="shared" si="25"/>
        <v>0</v>
      </c>
      <c r="K135" s="13"/>
      <c r="L135" s="16">
        <f t="shared" si="26"/>
        <v>0</v>
      </c>
      <c r="M135" s="13"/>
      <c r="N135" s="16">
        <f t="shared" si="27"/>
        <v>0</v>
      </c>
      <c r="O135" s="13"/>
      <c r="P135" s="16">
        <f t="shared" si="28"/>
        <v>0</v>
      </c>
    </row>
    <row r="136" spans="2:16" s="8" customFormat="1" ht="40" customHeight="1" x14ac:dyDescent="0.35">
      <c r="B136" s="13">
        <f t="shared" si="29"/>
        <v>133</v>
      </c>
      <c r="C136" s="14">
        <f t="shared" si="30"/>
        <v>13.003999999999998</v>
      </c>
      <c r="D136" s="17" t="s">
        <v>108</v>
      </c>
      <c r="E136" s="13"/>
      <c r="F136" s="13"/>
      <c r="G136" s="13"/>
      <c r="H136" s="16">
        <f t="shared" si="19"/>
        <v>0</v>
      </c>
      <c r="I136" s="13"/>
      <c r="J136" s="16">
        <f t="shared" si="25"/>
        <v>0</v>
      </c>
      <c r="K136" s="13"/>
      <c r="L136" s="16">
        <f t="shared" si="26"/>
        <v>0</v>
      </c>
      <c r="M136" s="13"/>
      <c r="N136" s="16">
        <f t="shared" si="27"/>
        <v>0</v>
      </c>
      <c r="O136" s="13"/>
      <c r="P136" s="16">
        <f t="shared" si="28"/>
        <v>0</v>
      </c>
    </row>
    <row r="137" spans="2:16" s="8" customFormat="1" ht="40" customHeight="1" x14ac:dyDescent="0.35">
      <c r="B137" s="13">
        <f t="shared" si="29"/>
        <v>134</v>
      </c>
      <c r="C137" s="14">
        <f t="shared" si="30"/>
        <v>13.004999999999997</v>
      </c>
      <c r="D137" s="17" t="s">
        <v>109</v>
      </c>
      <c r="E137" s="13"/>
      <c r="F137" s="13"/>
      <c r="G137" s="13"/>
      <c r="H137" s="16">
        <f t="shared" si="19"/>
        <v>0</v>
      </c>
      <c r="I137" s="13"/>
      <c r="J137" s="16">
        <f t="shared" si="25"/>
        <v>0</v>
      </c>
      <c r="K137" s="13"/>
      <c r="L137" s="16">
        <f t="shared" si="26"/>
        <v>0</v>
      </c>
      <c r="M137" s="13"/>
      <c r="N137" s="16">
        <f t="shared" si="27"/>
        <v>0</v>
      </c>
      <c r="O137" s="13"/>
      <c r="P137" s="16">
        <f t="shared" si="28"/>
        <v>0</v>
      </c>
    </row>
    <row r="138" spans="2:16" s="8" customFormat="1" ht="40" customHeight="1" x14ac:dyDescent="0.35">
      <c r="B138" s="13">
        <f t="shared" si="29"/>
        <v>135</v>
      </c>
      <c r="C138" s="14">
        <f t="shared" si="30"/>
        <v>13.005999999999997</v>
      </c>
      <c r="D138" s="17" t="s">
        <v>110</v>
      </c>
      <c r="E138" s="13"/>
      <c r="F138" s="13"/>
      <c r="G138" s="13"/>
      <c r="H138" s="16">
        <f t="shared" si="19"/>
        <v>0</v>
      </c>
      <c r="I138" s="13"/>
      <c r="J138" s="16">
        <f t="shared" si="25"/>
        <v>0</v>
      </c>
      <c r="K138" s="13"/>
      <c r="L138" s="16">
        <f t="shared" si="26"/>
        <v>0</v>
      </c>
      <c r="M138" s="13"/>
      <c r="N138" s="16">
        <f t="shared" si="27"/>
        <v>0</v>
      </c>
      <c r="O138" s="13"/>
      <c r="P138" s="16">
        <f t="shared" si="28"/>
        <v>0</v>
      </c>
    </row>
    <row r="139" spans="2:16" s="8" customFormat="1" ht="40" customHeight="1" x14ac:dyDescent="0.35">
      <c r="B139" s="13">
        <f t="shared" si="29"/>
        <v>136</v>
      </c>
      <c r="C139" s="14">
        <f t="shared" si="30"/>
        <v>13.006999999999996</v>
      </c>
      <c r="D139" s="17" t="s">
        <v>111</v>
      </c>
      <c r="E139" s="13"/>
      <c r="F139" s="13"/>
      <c r="G139" s="13"/>
      <c r="H139" s="16">
        <f t="shared" si="19"/>
        <v>0</v>
      </c>
      <c r="I139" s="13"/>
      <c r="J139" s="16">
        <f t="shared" si="25"/>
        <v>0</v>
      </c>
      <c r="K139" s="13"/>
      <c r="L139" s="16">
        <f t="shared" si="26"/>
        <v>0</v>
      </c>
      <c r="M139" s="13"/>
      <c r="N139" s="16">
        <f t="shared" si="27"/>
        <v>0</v>
      </c>
      <c r="O139" s="13"/>
      <c r="P139" s="16">
        <f t="shared" si="28"/>
        <v>0</v>
      </c>
    </row>
    <row r="140" spans="2:16" s="8" customFormat="1" ht="40" customHeight="1" x14ac:dyDescent="0.35">
      <c r="B140" s="13">
        <f t="shared" si="29"/>
        <v>137</v>
      </c>
      <c r="C140" s="14">
        <f t="shared" si="30"/>
        <v>13.007999999999996</v>
      </c>
      <c r="D140" s="17" t="s">
        <v>146</v>
      </c>
      <c r="E140" s="13"/>
      <c r="F140" s="13"/>
      <c r="G140" s="13"/>
      <c r="H140" s="16">
        <f t="shared" si="19"/>
        <v>0</v>
      </c>
      <c r="I140" s="13"/>
      <c r="J140" s="16">
        <f t="shared" si="25"/>
        <v>0</v>
      </c>
      <c r="K140" s="13"/>
      <c r="L140" s="16">
        <f t="shared" si="26"/>
        <v>0</v>
      </c>
      <c r="M140" s="13"/>
      <c r="N140" s="16">
        <f t="shared" si="27"/>
        <v>0</v>
      </c>
      <c r="O140" s="13"/>
      <c r="P140" s="16">
        <f t="shared" si="28"/>
        <v>0</v>
      </c>
    </row>
    <row r="141" spans="2:16" s="8" customFormat="1" ht="40" customHeight="1" x14ac:dyDescent="0.35">
      <c r="B141" s="13">
        <f t="shared" si="29"/>
        <v>138</v>
      </c>
      <c r="C141" s="14">
        <f t="shared" si="30"/>
        <v>13.008999999999995</v>
      </c>
      <c r="D141" s="17" t="s">
        <v>112</v>
      </c>
      <c r="E141" s="13"/>
      <c r="F141" s="13"/>
      <c r="G141" s="13"/>
      <c r="H141" s="16">
        <f t="shared" si="19"/>
        <v>0</v>
      </c>
      <c r="I141" s="13"/>
      <c r="J141" s="16">
        <f t="shared" si="25"/>
        <v>0</v>
      </c>
      <c r="K141" s="13"/>
      <c r="L141" s="16">
        <f t="shared" si="26"/>
        <v>0</v>
      </c>
      <c r="M141" s="13"/>
      <c r="N141" s="16">
        <f t="shared" si="27"/>
        <v>0</v>
      </c>
      <c r="O141" s="13"/>
      <c r="P141" s="16">
        <f t="shared" si="28"/>
        <v>0</v>
      </c>
    </row>
    <row r="142" spans="2:16" s="8" customFormat="1" ht="40" customHeight="1" x14ac:dyDescent="0.35">
      <c r="B142" s="13">
        <f t="shared" si="29"/>
        <v>139</v>
      </c>
      <c r="C142" s="14">
        <f t="shared" si="30"/>
        <v>13.009999999999994</v>
      </c>
      <c r="D142" s="17" t="s">
        <v>113</v>
      </c>
      <c r="E142" s="13"/>
      <c r="F142" s="13"/>
      <c r="G142" s="13"/>
      <c r="H142" s="16">
        <f t="shared" si="19"/>
        <v>0</v>
      </c>
      <c r="I142" s="13"/>
      <c r="J142" s="16">
        <f t="shared" si="25"/>
        <v>0</v>
      </c>
      <c r="K142" s="13"/>
      <c r="L142" s="16">
        <f t="shared" si="26"/>
        <v>0</v>
      </c>
      <c r="M142" s="13"/>
      <c r="N142" s="16">
        <f t="shared" si="27"/>
        <v>0</v>
      </c>
      <c r="O142" s="13"/>
      <c r="P142" s="16">
        <f t="shared" si="28"/>
        <v>0</v>
      </c>
    </row>
    <row r="143" spans="2:16" s="8" customFormat="1" ht="40" customHeight="1" x14ac:dyDescent="0.35">
      <c r="B143" s="13">
        <f t="shared" si="29"/>
        <v>140</v>
      </c>
      <c r="C143" s="14">
        <f t="shared" si="30"/>
        <v>13.010999999999994</v>
      </c>
      <c r="D143" s="17" t="s">
        <v>147</v>
      </c>
      <c r="E143" s="13"/>
      <c r="F143" s="13"/>
      <c r="G143" s="13"/>
      <c r="H143" s="16">
        <f t="shared" si="19"/>
        <v>0</v>
      </c>
      <c r="I143" s="13"/>
      <c r="J143" s="16">
        <f t="shared" si="25"/>
        <v>0</v>
      </c>
      <c r="K143" s="13"/>
      <c r="L143" s="16">
        <f t="shared" si="26"/>
        <v>0</v>
      </c>
      <c r="M143" s="13"/>
      <c r="N143" s="16">
        <f t="shared" si="27"/>
        <v>0</v>
      </c>
      <c r="O143" s="13"/>
      <c r="P143" s="16">
        <f t="shared" si="28"/>
        <v>0</v>
      </c>
    </row>
    <row r="144" spans="2:16" s="8" customFormat="1" ht="40" customHeight="1" x14ac:dyDescent="0.35">
      <c r="B144" s="13">
        <f t="shared" si="29"/>
        <v>141</v>
      </c>
      <c r="C144" s="14">
        <f t="shared" si="30"/>
        <v>13.011999999999993</v>
      </c>
      <c r="D144" s="17" t="s">
        <v>152</v>
      </c>
      <c r="E144" s="13"/>
      <c r="F144" s="13"/>
      <c r="G144" s="13"/>
      <c r="H144" s="16">
        <f t="shared" ref="H144:H150" si="31">G144*C144</f>
        <v>0</v>
      </c>
      <c r="I144" s="13"/>
      <c r="J144" s="16">
        <f t="shared" si="25"/>
        <v>0</v>
      </c>
      <c r="K144" s="13"/>
      <c r="L144" s="16">
        <f t="shared" si="26"/>
        <v>0</v>
      </c>
      <c r="M144" s="13"/>
      <c r="N144" s="16">
        <f t="shared" si="27"/>
        <v>0</v>
      </c>
      <c r="O144" s="13"/>
      <c r="P144" s="16">
        <f t="shared" si="28"/>
        <v>0</v>
      </c>
    </row>
    <row r="145" spans="2:16" s="8" customFormat="1" ht="40" customHeight="1" x14ac:dyDescent="0.35">
      <c r="B145" s="13">
        <f t="shared" si="29"/>
        <v>142</v>
      </c>
      <c r="C145" s="14">
        <v>15.000999999999999</v>
      </c>
      <c r="D145" s="17" t="s">
        <v>114</v>
      </c>
      <c r="E145" s="13"/>
      <c r="F145" s="13"/>
      <c r="G145" s="13"/>
      <c r="H145" s="16">
        <f t="shared" si="31"/>
        <v>0</v>
      </c>
      <c r="I145" s="13"/>
      <c r="J145" s="16">
        <f t="shared" si="25"/>
        <v>0</v>
      </c>
      <c r="K145" s="13"/>
      <c r="L145" s="16">
        <f t="shared" si="26"/>
        <v>0</v>
      </c>
      <c r="M145" s="13"/>
      <c r="N145" s="16">
        <f t="shared" si="27"/>
        <v>0</v>
      </c>
      <c r="O145" s="13"/>
      <c r="P145" s="16">
        <f t="shared" si="28"/>
        <v>0</v>
      </c>
    </row>
    <row r="146" spans="2:16" s="8" customFormat="1" ht="40" customHeight="1" x14ac:dyDescent="0.35">
      <c r="B146" s="13">
        <f t="shared" si="29"/>
        <v>143</v>
      </c>
      <c r="C146" s="14">
        <f>C145+0.001</f>
        <v>15.001999999999999</v>
      </c>
      <c r="D146" s="17" t="s">
        <v>115</v>
      </c>
      <c r="E146" s="13"/>
      <c r="F146" s="13"/>
      <c r="G146" s="13"/>
      <c r="H146" s="16">
        <f t="shared" si="31"/>
        <v>0</v>
      </c>
      <c r="I146" s="13"/>
      <c r="J146" s="16">
        <f t="shared" si="25"/>
        <v>0</v>
      </c>
      <c r="K146" s="13"/>
      <c r="L146" s="16">
        <f t="shared" si="26"/>
        <v>0</v>
      </c>
      <c r="M146" s="13"/>
      <c r="N146" s="16">
        <f t="shared" si="27"/>
        <v>0</v>
      </c>
      <c r="O146" s="13"/>
      <c r="P146" s="16">
        <f t="shared" si="28"/>
        <v>0</v>
      </c>
    </row>
    <row r="147" spans="2:16" s="8" customFormat="1" ht="40" customHeight="1" x14ac:dyDescent="0.35">
      <c r="B147" s="13">
        <f t="shared" si="29"/>
        <v>144</v>
      </c>
      <c r="C147" s="14">
        <f t="shared" ref="C147:C150" si="32">C146+0.001</f>
        <v>15.002999999999998</v>
      </c>
      <c r="D147" s="15" t="s">
        <v>116</v>
      </c>
      <c r="E147" s="13"/>
      <c r="F147" s="13"/>
      <c r="G147" s="13"/>
      <c r="H147" s="16">
        <f t="shared" si="31"/>
        <v>0</v>
      </c>
      <c r="I147" s="13"/>
      <c r="J147" s="16">
        <f t="shared" si="25"/>
        <v>0</v>
      </c>
      <c r="K147" s="13"/>
      <c r="L147" s="16">
        <f t="shared" si="26"/>
        <v>0</v>
      </c>
      <c r="M147" s="13"/>
      <c r="N147" s="16">
        <f t="shared" si="27"/>
        <v>0</v>
      </c>
      <c r="O147" s="13"/>
      <c r="P147" s="16">
        <f t="shared" si="28"/>
        <v>0</v>
      </c>
    </row>
    <row r="148" spans="2:16" s="8" customFormat="1" ht="40" customHeight="1" x14ac:dyDescent="0.35">
      <c r="B148" s="13">
        <f t="shared" si="29"/>
        <v>145</v>
      </c>
      <c r="C148" s="14">
        <f t="shared" si="32"/>
        <v>15.003999999999998</v>
      </c>
      <c r="D148" s="17" t="s">
        <v>117</v>
      </c>
      <c r="E148" s="13"/>
      <c r="F148" s="13"/>
      <c r="G148" s="13"/>
      <c r="H148" s="16">
        <f t="shared" si="31"/>
        <v>0</v>
      </c>
      <c r="I148" s="13"/>
      <c r="J148" s="16">
        <f t="shared" si="25"/>
        <v>0</v>
      </c>
      <c r="K148" s="13"/>
      <c r="L148" s="16">
        <f t="shared" si="26"/>
        <v>0</v>
      </c>
      <c r="M148" s="13"/>
      <c r="N148" s="16">
        <f t="shared" si="27"/>
        <v>0</v>
      </c>
      <c r="O148" s="13"/>
      <c r="P148" s="16">
        <f t="shared" si="28"/>
        <v>0</v>
      </c>
    </row>
    <row r="149" spans="2:16" s="8" customFormat="1" ht="40" customHeight="1" x14ac:dyDescent="0.35">
      <c r="B149" s="13">
        <f t="shared" si="29"/>
        <v>146</v>
      </c>
      <c r="C149" s="14">
        <f t="shared" si="32"/>
        <v>15.004999999999997</v>
      </c>
      <c r="D149" s="17" t="s">
        <v>118</v>
      </c>
      <c r="E149" s="13"/>
      <c r="F149" s="13"/>
      <c r="G149" s="13"/>
      <c r="H149" s="16">
        <f t="shared" si="31"/>
        <v>0</v>
      </c>
      <c r="I149" s="13"/>
      <c r="J149" s="16">
        <f t="shared" si="25"/>
        <v>0</v>
      </c>
      <c r="K149" s="13"/>
      <c r="L149" s="16">
        <f t="shared" si="26"/>
        <v>0</v>
      </c>
      <c r="M149" s="13"/>
      <c r="N149" s="16">
        <f t="shared" si="27"/>
        <v>0</v>
      </c>
      <c r="O149" s="13"/>
      <c r="P149" s="16">
        <f t="shared" si="28"/>
        <v>0</v>
      </c>
    </row>
    <row r="150" spans="2:16" s="8" customFormat="1" ht="40" customHeight="1" x14ac:dyDescent="0.35">
      <c r="B150" s="13">
        <f t="shared" si="29"/>
        <v>147</v>
      </c>
      <c r="C150" s="14">
        <f t="shared" si="32"/>
        <v>15.005999999999997</v>
      </c>
      <c r="D150" s="17" t="s">
        <v>119</v>
      </c>
      <c r="E150" s="13"/>
      <c r="F150" s="13"/>
      <c r="G150" s="13"/>
      <c r="H150" s="16">
        <f t="shared" si="31"/>
        <v>0</v>
      </c>
      <c r="I150" s="13"/>
      <c r="J150" s="16">
        <f t="shared" si="25"/>
        <v>0</v>
      </c>
      <c r="K150" s="13"/>
      <c r="L150" s="16">
        <f t="shared" si="26"/>
        <v>0</v>
      </c>
      <c r="M150" s="13"/>
      <c r="N150" s="16">
        <f>M12*E150</f>
        <v>0</v>
      </c>
      <c r="O150" s="13"/>
      <c r="P150" s="16">
        <f t="shared" si="28"/>
        <v>0</v>
      </c>
    </row>
  </sheetData>
  <mergeCells count="7">
    <mergeCell ref="B1:P1"/>
    <mergeCell ref="O3:P3"/>
    <mergeCell ref="B3:F3"/>
    <mergeCell ref="G3:H3"/>
    <mergeCell ref="I3:J3"/>
    <mergeCell ref="K3:L3"/>
    <mergeCell ref="M3:N3"/>
  </mergeCells>
  <pageMargins left="0.7" right="0.7" top="0.75" bottom="0.75" header="0.3" footer="0.3"/>
  <pageSetup scale="55" fitToHeight="0" orientation="landscape" verticalDpi="1200" r:id="rId1"/>
  <headerFooter>
    <oddFooter>&amp;L&amp;G&amp;R&amp;P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Bid Tabulation - BLANK</vt:lpstr>
      <vt:lpstr>'Bid Tabulation - BLANK'!Print_Area</vt:lpstr>
      <vt:lpstr>'Bid Tabulation - BLANK'!Print_Titles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Super</cp:lastModifiedBy>
  <cp:lastPrinted>2023-02-24T05:17:48Z</cp:lastPrinted>
  <dcterms:created xsi:type="dcterms:W3CDTF">2015-10-16T18:04:06Z</dcterms:created>
  <dcterms:modified xsi:type="dcterms:W3CDTF">2023-02-24T05:17:53Z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2023-02-24T05:17:52Z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54d7676f-8c82-418b-873e-5aab03c2134a</vt:lpwstr>
  </property>
  <property fmtid="{D5CDD505-2E9C-101B-9397-08002B2CF9AE}" pid="7" name="MSIP_Label_defa4170-0d19-0005-0004-bc88714345d2_ActionId">
    <vt:lpwstr>460a334c-d9f1-4505-b8c1-af0b8bd74c36</vt:lpwstr>
  </property>
  <property fmtid="{D5CDD505-2E9C-101B-9397-08002B2CF9AE}" pid="8" name="MSIP_Label_defa4170-0d19-0005-0004-bc88714345d2_ContentBits">
    <vt:lpwstr>0</vt:lpwstr>
  </property>
</Properties>
</file>