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effective time sheet\"/>
    </mc:Choice>
  </mc:AlternateContent>
  <xr:revisionPtr revIDLastSave="0" documentId="8_{7C199E98-83C5-4D1E-B61D-694478F552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4" i="1" l="1"/>
  <c r="J44" i="1" s="1"/>
  <c r="I43" i="1"/>
  <c r="J43" i="1" s="1"/>
  <c r="I42" i="1"/>
  <c r="J42" i="1" s="1"/>
  <c r="J41" i="1"/>
  <c r="I41" i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K21" i="1" s="1"/>
  <c r="I20" i="1"/>
  <c r="J20" i="1" s="1"/>
  <c r="K20" i="1" s="1"/>
  <c r="I19" i="1"/>
  <c r="J19" i="1" s="1"/>
  <c r="K19" i="1" s="1"/>
  <c r="I18" i="1"/>
  <c r="J18" i="1" s="1"/>
  <c r="K18" i="1" s="1"/>
  <c r="I17" i="1"/>
  <c r="J17" i="1" s="1"/>
  <c r="K17" i="1" s="1"/>
  <c r="I16" i="1"/>
  <c r="J16" i="1" s="1"/>
  <c r="K16" i="1" s="1"/>
  <c r="I15" i="1"/>
  <c r="J15" i="1" s="1"/>
  <c r="K15" i="1" s="1"/>
  <c r="I14" i="1"/>
  <c r="J6" i="1"/>
  <c r="K27" i="1" l="1"/>
  <c r="K37" i="1"/>
  <c r="K43" i="1"/>
  <c r="K35" i="1"/>
  <c r="K29" i="1"/>
  <c r="K23" i="1"/>
  <c r="K31" i="1"/>
  <c r="K39" i="1"/>
  <c r="I45" i="1"/>
  <c r="K25" i="1"/>
  <c r="K33" i="1"/>
  <c r="K41" i="1"/>
  <c r="K24" i="1"/>
  <c r="K28" i="1"/>
  <c r="K32" i="1"/>
  <c r="K36" i="1"/>
  <c r="K40" i="1"/>
  <c r="K44" i="1"/>
  <c r="K26" i="1"/>
  <c r="K30" i="1"/>
  <c r="K34" i="1"/>
  <c r="K38" i="1"/>
  <c r="K42" i="1"/>
  <c r="J14" i="1"/>
  <c r="J45" i="1" l="1"/>
  <c r="K14" i="1"/>
  <c r="K22" i="1"/>
  <c r="I46" i="1" l="1"/>
</calcChain>
</file>

<file path=xl/sharedStrings.xml><?xml version="1.0" encoding="utf-8"?>
<sst xmlns="http://schemas.openxmlformats.org/spreadsheetml/2006/main" count="100" uniqueCount="34">
  <si>
    <t xml:space="preserve">Monthly Employee Timesheet by Hours with Calculations </t>
  </si>
  <si>
    <t/>
  </si>
  <si>
    <t>Company Name:</t>
  </si>
  <si>
    <t>Employee Name:</t>
  </si>
  <si>
    <t>Address 1:</t>
  </si>
  <si>
    <t>Overtime Rate:</t>
  </si>
  <si>
    <t>Address 2:</t>
  </si>
  <si>
    <t>Rate Per Hour:</t>
  </si>
  <si>
    <t>City, State &amp; Zip:</t>
  </si>
  <si>
    <t>Month:</t>
  </si>
  <si>
    <t>Phone:</t>
  </si>
  <si>
    <t>Year:</t>
  </si>
  <si>
    <t>Date</t>
  </si>
  <si>
    <t>Day</t>
  </si>
  <si>
    <t>Start time</t>
  </si>
  <si>
    <t>End time</t>
  </si>
  <si>
    <t>Overtime
(In hours)</t>
  </si>
  <si>
    <t>Total hours</t>
  </si>
  <si>
    <t>Total Number</t>
  </si>
  <si>
    <t>Total wage</t>
  </si>
  <si>
    <t>Notes</t>
  </si>
  <si>
    <t>9:00:00</t>
  </si>
  <si>
    <t>10:00:00</t>
  </si>
  <si>
    <t>1:00:00</t>
  </si>
  <si>
    <t>Sat</t>
  </si>
  <si>
    <t>Sun</t>
  </si>
  <si>
    <t>Mon</t>
  </si>
  <si>
    <t>Tue</t>
  </si>
  <si>
    <t>Wed</t>
  </si>
  <si>
    <t>Thu</t>
  </si>
  <si>
    <t>Fri</t>
  </si>
  <si>
    <t>Total hours:</t>
  </si>
  <si>
    <t>Total Wage: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</si>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</sst>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0"/>
      <color theme="1"/>
      <name val="Lato"/>
      <family val="2"/>
    </font>
    <font>
      <b/>
      <sz val="10"/>
      <color theme="1"/>
      <name val="Lato"/>
      <family val="2"/>
    </font>
    <font>
      <b/>
      <u/>
      <sz val="10"/>
      <color theme="1"/>
      <name val="Lato"/>
      <family val="2"/>
    </font>
    <font>
      <b/>
      <sz val="12"/>
      <color theme="1"/>
      <name val="Lato"/>
      <family val="2"/>
    </font>
    <font>
      <b/>
      <sz val="9"/>
      <color theme="1"/>
      <name val="Lato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rgb="FF80808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rgb="FFBDE6E1"/>
      </patternFill>
    </fill>
    <fill>
      <patternFill patternType="solid">
        <fgColor theme="0" tint="-0.249977111117893"/>
        <bgColor rgb="FFBDE6E1"/>
      </patternFill>
    </fill>
    <fill>
      <patternFill patternType="solid">
        <fgColor theme="0" tint="-0.249977111117893"/>
        <bgColor rgb="FF99CCFF"/>
      </patternFill>
    </fill>
    <fill>
      <patternFill patternType="solid">
        <fgColor theme="0" tint="-0.249977111117893"/>
        <bgColor rgb="FF000080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horizontal="right" vertical="center" wrapText="1"/>
    </xf>
    <xf numFmtId="0" fontId="2" fillId="5" borderId="6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2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1" fontId="1" fillId="7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wrapText="1"/>
    </xf>
    <xf numFmtId="0" fontId="1" fillId="7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21" fontId="2" fillId="8" borderId="10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right" vertical="center" wrapText="1"/>
    </xf>
    <xf numFmtId="0" fontId="2" fillId="5" borderId="0" xfId="0" applyFont="1" applyFill="1" applyBorder="1" applyAlignment="1">
      <alignment horizontal="right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wrapText="1"/>
    </xf>
    <xf numFmtId="0" fontId="4" fillId="4" borderId="18" xfId="0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FFFFFF"/>
      </font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ont>
        <color rgb="FF008000"/>
      </font>
      <fill>
        <patternFill patternType="none"/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53"/>
  <sheetViews>
    <sheetView tabSelected="1" workbookViewId="0">
      <pane ySplit="2" topLeftCell="A3" activePane="bottomLeft" state="frozen"/>
      <selection pane="bottomLeft" activeCell="A4" sqref="A4"/>
    </sheetView>
  </sheetViews>
  <sheetFormatPr defaultColWidth="14.42578125" defaultRowHeight="12.75" customHeight="1" x14ac:dyDescent="0.35"/>
  <cols>
    <col min="1" max="1" width="47.42578125" style="1" customWidth="1"/>
    <col min="2" max="2" width="6.42578125" style="1" customWidth="1"/>
    <col min="3" max="3" width="5.140625" style="1" customWidth="1"/>
    <col min="4" max="4" width="9" style="1" customWidth="1"/>
    <col min="5" max="5" width="10.7109375" style="1" customWidth="1"/>
    <col min="6" max="6" width="9.5703125" style="1" customWidth="1"/>
    <col min="7" max="7" width="11.85546875" style="1" customWidth="1"/>
    <col min="8" max="8" width="12.42578125" style="1" customWidth="1"/>
    <col min="9" max="9" width="8.85546875" style="1" customWidth="1"/>
    <col min="10" max="10" width="9.140625" style="1" hidden="1" customWidth="1"/>
    <col min="11" max="11" width="11.85546875" style="1" customWidth="1"/>
    <col min="12" max="12" width="11" style="1" customWidth="1"/>
    <col min="13" max="16384" width="14.42578125" style="1"/>
  </cols>
  <sheetData>
    <row r="2" spans="2:12" ht="25.5" customHeight="1" x14ac:dyDescent="0.4"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2:12" ht="16.5" x14ac:dyDescent="0.35">
      <c r="B3" s="36"/>
      <c r="C3" s="19"/>
      <c r="D3" s="3"/>
      <c r="E3" s="3"/>
      <c r="F3" s="3"/>
      <c r="G3" s="3"/>
      <c r="H3" s="3"/>
      <c r="I3" s="19"/>
      <c r="J3" s="19"/>
      <c r="K3" s="19"/>
      <c r="L3" s="37" t="s">
        <v>1</v>
      </c>
    </row>
    <row r="4" spans="2:12" ht="27" customHeight="1" x14ac:dyDescent="0.35">
      <c r="B4" s="38"/>
      <c r="C4" s="4"/>
      <c r="D4" s="9" t="s">
        <v>2</v>
      </c>
      <c r="E4" s="14"/>
      <c r="F4" s="10" t="s">
        <v>3</v>
      </c>
      <c r="G4" s="15"/>
      <c r="H4" s="35"/>
      <c r="I4" s="5"/>
      <c r="J4" s="19"/>
      <c r="K4" s="19"/>
      <c r="L4" s="37" t="s">
        <v>1</v>
      </c>
    </row>
    <row r="5" spans="2:12" ht="10.5" customHeight="1" x14ac:dyDescent="0.35">
      <c r="B5" s="38"/>
      <c r="C5" s="4"/>
      <c r="D5" s="11"/>
      <c r="E5" s="39"/>
      <c r="F5" s="40"/>
      <c r="G5" s="39"/>
      <c r="H5" s="16"/>
      <c r="I5" s="5"/>
      <c r="J5" s="19"/>
      <c r="K5" s="19"/>
      <c r="L5" s="37" t="s">
        <v>1</v>
      </c>
    </row>
    <row r="6" spans="2:12" ht="30.75" customHeight="1" x14ac:dyDescent="0.35">
      <c r="B6" s="38"/>
      <c r="C6" s="4"/>
      <c r="D6" s="11" t="s">
        <v>4</v>
      </c>
      <c r="E6" s="39"/>
      <c r="F6" s="41" t="s">
        <v>5</v>
      </c>
      <c r="G6" s="42"/>
      <c r="H6" s="34"/>
      <c r="I6" s="5"/>
      <c r="J6" s="19">
        <f>G6-G7</f>
        <v>0</v>
      </c>
      <c r="K6" s="19"/>
      <c r="L6" s="37" t="s">
        <v>1</v>
      </c>
    </row>
    <row r="7" spans="2:12" ht="30.75" customHeight="1" x14ac:dyDescent="0.35">
      <c r="B7" s="38"/>
      <c r="C7" s="4"/>
      <c r="D7" s="11" t="s">
        <v>6</v>
      </c>
      <c r="E7" s="39"/>
      <c r="F7" s="41" t="s">
        <v>7</v>
      </c>
      <c r="G7" s="39"/>
      <c r="H7" s="16"/>
      <c r="I7" s="5"/>
      <c r="J7" s="19"/>
      <c r="K7" s="19"/>
      <c r="L7" s="37" t="s">
        <v>1</v>
      </c>
    </row>
    <row r="8" spans="2:12" ht="27.75" customHeight="1" x14ac:dyDescent="0.35">
      <c r="B8" s="38"/>
      <c r="C8" s="4"/>
      <c r="D8" s="11" t="s">
        <v>8</v>
      </c>
      <c r="E8" s="39"/>
      <c r="F8" s="41" t="s">
        <v>9</v>
      </c>
      <c r="G8" s="39"/>
      <c r="H8" s="16"/>
      <c r="I8" s="5"/>
      <c r="J8" s="19"/>
      <c r="K8" s="19"/>
      <c r="L8" s="37" t="s">
        <v>1</v>
      </c>
    </row>
    <row r="9" spans="2:12" ht="18.75" customHeight="1" x14ac:dyDescent="0.35">
      <c r="B9" s="38"/>
      <c r="C9" s="4"/>
      <c r="D9" s="12" t="s">
        <v>10</v>
      </c>
      <c r="E9" s="17"/>
      <c r="F9" s="13" t="s">
        <v>11</v>
      </c>
      <c r="G9" s="17"/>
      <c r="H9" s="18"/>
      <c r="I9" s="5"/>
      <c r="J9" s="19"/>
      <c r="K9" s="19"/>
      <c r="L9" s="37" t="s">
        <v>1</v>
      </c>
    </row>
    <row r="10" spans="2:12" ht="16.5" x14ac:dyDescent="0.35">
      <c r="B10" s="36"/>
      <c r="C10" s="19"/>
      <c r="D10" s="6"/>
      <c r="E10" s="6"/>
      <c r="F10" s="6"/>
      <c r="G10" s="6"/>
      <c r="H10" s="6"/>
      <c r="I10" s="19"/>
      <c r="J10" s="19"/>
      <c r="K10" s="19"/>
      <c r="L10" s="37" t="s">
        <v>1</v>
      </c>
    </row>
    <row r="11" spans="2:12" ht="19.5" customHeight="1" x14ac:dyDescent="0.35"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5"/>
    </row>
    <row r="12" spans="2:12" ht="16.5" x14ac:dyDescent="0.35">
      <c r="B12" s="46"/>
      <c r="C12" s="20"/>
      <c r="D12" s="47"/>
      <c r="E12" s="47"/>
      <c r="F12" s="47"/>
      <c r="G12" s="47"/>
      <c r="H12" s="47"/>
      <c r="I12" s="20"/>
      <c r="J12" s="20"/>
      <c r="K12" s="20"/>
      <c r="L12" s="48" t="s">
        <v>1</v>
      </c>
    </row>
    <row r="13" spans="2:12" ht="27.75" customHeight="1" x14ac:dyDescent="0.35">
      <c r="B13" s="21" t="s">
        <v>12</v>
      </c>
      <c r="C13" s="21" t="s">
        <v>13</v>
      </c>
      <c r="D13" s="21" t="s">
        <v>14</v>
      </c>
      <c r="E13" s="21" t="s">
        <v>15</v>
      </c>
      <c r="F13" s="21" t="s">
        <v>14</v>
      </c>
      <c r="G13" s="21" t="s">
        <v>15</v>
      </c>
      <c r="H13" s="21" t="s">
        <v>16</v>
      </c>
      <c r="I13" s="21" t="s">
        <v>17</v>
      </c>
      <c r="J13" s="21" t="s">
        <v>18</v>
      </c>
      <c r="K13" s="21" t="s">
        <v>19</v>
      </c>
      <c r="L13" s="21" t="s">
        <v>20</v>
      </c>
    </row>
    <row r="14" spans="2:12" ht="16.5" x14ac:dyDescent="0.35">
      <c r="B14" s="22">
        <v>1</v>
      </c>
      <c r="C14" s="23" t="s">
        <v>30</v>
      </c>
      <c r="D14" s="24" t="s">
        <v>21</v>
      </c>
      <c r="E14" s="24" t="s">
        <v>22</v>
      </c>
      <c r="F14" s="25"/>
      <c r="G14" s="25"/>
      <c r="H14" s="24" t="s">
        <v>23</v>
      </c>
      <c r="I14" s="26" t="str">
        <f t="shared" ref="I14:I44" si="0">IF(  (IF(ISNUMBER(D14), IF(ISNUMBER(E14), E14-D14,0),0)+IF(ISNUMBER(F14), IF(ISNUMBER(G14), G14-F14,0),0)+IF(ISNUMBER(H14),H14,0)) &gt; 0, IF(ISNUMBER(D14), IF(ISNUMBER(E14), E14-D14,0),0)+IF(ISNUMBER(F14), IF(ISNUMBER(G14), G14-F14,0),0)+IF(ISNUMBER(H14),H14,0), "")</f>
        <v/>
      </c>
      <c r="J14" s="27">
        <f t="shared" ref="J14:J44" si="1">IF(ISNUMBER(I14),  IF( (HOUR(I14)+(MINUTE(I14)/60)) &gt; 0, HOUR(I14)+(MINUTE(I14)/60), 0),0)</f>
        <v>0</v>
      </c>
      <c r="K14" s="27" t="str">
        <f>IF(IFERROR(IF( ISNUMBER( J14*( IF( ISNUMBER( $G$7), $G$7, 0))), IF(  (J14*( IF( ISNUMBER( $G$7), $G$7, 0))) &gt; 0,  J14*( IF( ISNUMBER( $G$7), $G$7, 0)), ""), "") +(HOUR(H14)+(MINUTE(H14)/60))*J6,0) &gt; 0, IFERROR(IF( ISNUMBER( J14*( IF( ISNUMBER( $G$7), $G$7, 0))), IF(  (J14*( IF( ISNUMBER( $G$7), $G$7, 0))) &gt; 0,  J14*( IF( ISNUMBER( $G$7), $G$7, 0)), ""), "") +(HOUR(H14)+(MINUTE(H14)/60))*J6,0),"")</f>
        <v/>
      </c>
      <c r="L14" s="28"/>
    </row>
    <row r="15" spans="2:12" ht="16.5" x14ac:dyDescent="0.35">
      <c r="B15" s="22">
        <v>2</v>
      </c>
      <c r="C15" s="23" t="s">
        <v>24</v>
      </c>
      <c r="D15" s="25"/>
      <c r="E15" s="29"/>
      <c r="F15" s="25"/>
      <c r="G15" s="25"/>
      <c r="H15" s="25"/>
      <c r="I15" s="30" t="str">
        <f t="shared" si="0"/>
        <v/>
      </c>
      <c r="J15" s="27">
        <f t="shared" si="1"/>
        <v>0</v>
      </c>
      <c r="K15" s="27" t="str">
        <f>IF(IFERROR(IF( ISNUMBER( J15*( IF( ISNUMBER( $G$7), $G$7, 0))), IF(  (J15*( IF( ISNUMBER( $G$7), $G$7, 0))) &gt; 0,  J15*( IF( ISNUMBER( $G$7), $G$7, 0)), ""), "") +(HOUR(H15)+(MINUTE(H15)/60))*J7,0) &gt; 0, IFERROR(IF( ISNUMBER( J15*( IF( ISNUMBER( $G$7), $G$7, 0))), IF(  (J15*( IF( ISNUMBER( $G$7), $G$7, 0))) &gt; 0,  J15*( IF( ISNUMBER( $G$7), $G$7, 0)), ""), "") +(HOUR(H15)+(MINUTE(H15)/60))*J7,0),"")</f>
        <v/>
      </c>
      <c r="L15" s="28" t="s">
        <v>1</v>
      </c>
    </row>
    <row r="16" spans="2:12" ht="16.5" x14ac:dyDescent="0.35">
      <c r="B16" s="22">
        <v>3</v>
      </c>
      <c r="C16" s="23" t="s">
        <v>25</v>
      </c>
      <c r="D16" s="25"/>
      <c r="E16" s="25"/>
      <c r="F16" s="25"/>
      <c r="G16" s="25"/>
      <c r="H16" s="25"/>
      <c r="I16" s="30" t="str">
        <f t="shared" si="0"/>
        <v/>
      </c>
      <c r="J16" s="27">
        <f t="shared" si="1"/>
        <v>0</v>
      </c>
      <c r="K16" s="27" t="str">
        <f>IF(IFERROR(IF( ISNUMBER( J16*( IF( ISNUMBER( $G$7), $G$7, 0))), IF(  (J16*( IF( ISNUMBER( $G$7), $G$7, 0))) &gt; 0,  J16*( IF( ISNUMBER( $G$7), $G$7, 0)), ""), "") +(HOUR(H16)+(MINUTE(H16)/60))*J8,0) &gt; 0, IFERROR(IF( ISNUMBER( J16*( IF( ISNUMBER( $G$7), $G$7, 0))), IF(  (J16*( IF( ISNUMBER( $G$7), $G$7, 0))) &gt; 0,  J16*( IF( ISNUMBER( $G$7), $G$7, 0)), ""), "") +(HOUR(H16)+(MINUTE(H16)/60))*J8,0),"")</f>
        <v/>
      </c>
      <c r="L16" s="28" t="s">
        <v>1</v>
      </c>
    </row>
    <row r="17" spans="2:12" ht="16.5" x14ac:dyDescent="0.35">
      <c r="B17" s="22">
        <v>4</v>
      </c>
      <c r="C17" s="23" t="s">
        <v>26</v>
      </c>
      <c r="D17" s="25"/>
      <c r="E17" s="25"/>
      <c r="F17" s="25"/>
      <c r="G17" s="25"/>
      <c r="H17" s="25"/>
      <c r="I17" s="30" t="str">
        <f t="shared" si="0"/>
        <v/>
      </c>
      <c r="J17" s="27">
        <f t="shared" si="1"/>
        <v>0</v>
      </c>
      <c r="K17" s="27" t="str">
        <f>IF(IFERROR(IF( ISNUMBER( J17*( IF( ISNUMBER( $G$7), $G$7, 0))), IF(  (J17*( IF( ISNUMBER( $G$7), $G$7, 0))) &gt; 0,  J17*( IF( ISNUMBER( $G$7), $G$7, 0)), ""), "") +(HOUR(H17)+(MINUTE(H17)/60))*J9,0) &gt; 0, IFERROR(IF( ISNUMBER( J17*( IF( ISNUMBER( $G$7), $G$7, 0))), IF(  (J17*( IF( ISNUMBER( $G$7), $G$7, 0))) &gt; 0,  J17*( IF( ISNUMBER( $G$7), $G$7, 0)), ""), "") +(HOUR(H17)+(MINUTE(H17)/60))*J9,0),"")</f>
        <v/>
      </c>
      <c r="L17" s="28" t="s">
        <v>1</v>
      </c>
    </row>
    <row r="18" spans="2:12" ht="16.5" x14ac:dyDescent="0.35">
      <c r="B18" s="22">
        <v>5</v>
      </c>
      <c r="C18" s="23" t="s">
        <v>27</v>
      </c>
      <c r="D18" s="25"/>
      <c r="E18" s="25"/>
      <c r="F18" s="25"/>
      <c r="G18" s="25"/>
      <c r="H18" s="25"/>
      <c r="I18" s="30" t="str">
        <f t="shared" si="0"/>
        <v/>
      </c>
      <c r="J18" s="27">
        <f t="shared" si="1"/>
        <v>0</v>
      </c>
      <c r="K18" s="27" t="str">
        <f>IF(IFERROR(IF( ISNUMBER( J18*( IF( ISNUMBER( $G$7), $G$7, 0))), IF(  (J18*( IF( ISNUMBER( $G$7), $G$7, 0))) &gt; 0,  J18*( IF( ISNUMBER( $G$7), $G$7, 0)), ""), "") +(HOUR(H18)+(MINUTE(H18)/60))*J10,0) &gt; 0, IFERROR(IF( ISNUMBER( J18*( IF( ISNUMBER( $G$7), $G$7, 0))), IF(  (J18*( IF( ISNUMBER( $G$7), $G$7, 0))) &gt; 0,  J18*( IF( ISNUMBER( $G$7), $G$7, 0)), ""), "") +(HOUR(H18)+(MINUTE(H18)/60))*J10,0),"")</f>
        <v/>
      </c>
      <c r="L18" s="28" t="s">
        <v>1</v>
      </c>
    </row>
    <row r="19" spans="2:12" ht="16.5" x14ac:dyDescent="0.35">
      <c r="B19" s="22">
        <v>6</v>
      </c>
      <c r="C19" s="23" t="s">
        <v>28</v>
      </c>
      <c r="D19" s="25"/>
      <c r="E19" s="25"/>
      <c r="F19" s="25"/>
      <c r="G19" s="25"/>
      <c r="H19" s="25"/>
      <c r="I19" s="30" t="str">
        <f t="shared" si="0"/>
        <v/>
      </c>
      <c r="J19" s="27">
        <f t="shared" si="1"/>
        <v>0</v>
      </c>
      <c r="K19" s="27" t="str">
        <f>IF(IFERROR(IF( ISNUMBER( J19*( IF( ISNUMBER( $G$7), $G$7, 0))), IF(  (J19*( IF( ISNUMBER( $G$7), $G$7, 0))) &gt; 0,  J19*( IF( ISNUMBER( $G$7), $G$7, 0)), ""), "") +(HOUR(H19)+(MINUTE(H19)/60))*J11,0) &gt; 0, IFERROR(IF( ISNUMBER( J19*( IF( ISNUMBER( $G$7), $G$7, 0))), IF(  (J19*( IF( ISNUMBER( $G$7), $G$7, 0))) &gt; 0,  J19*( IF( ISNUMBER( $G$7), $G$7, 0)), ""), "") +(HOUR(H19)+(MINUTE(H19)/60))*J11,0),"")</f>
        <v/>
      </c>
      <c r="L19" s="28" t="s">
        <v>1</v>
      </c>
    </row>
    <row r="20" spans="2:12" ht="16.5" x14ac:dyDescent="0.35">
      <c r="B20" s="22">
        <v>7</v>
      </c>
      <c r="C20" s="23" t="s">
        <v>29</v>
      </c>
      <c r="D20" s="25"/>
      <c r="E20" s="25"/>
      <c r="F20" s="25"/>
      <c r="G20" s="25"/>
      <c r="H20" s="25"/>
      <c r="I20" s="30" t="str">
        <f t="shared" si="0"/>
        <v/>
      </c>
      <c r="J20" s="27">
        <f t="shared" si="1"/>
        <v>0</v>
      </c>
      <c r="K20" s="27" t="str">
        <f>IF(IFERROR(IF( ISNUMBER( J20*( IF( ISNUMBER( $G$7), $G$7, 0))), IF(  (J20*( IF( ISNUMBER( $G$7), $G$7, 0))) &gt; 0,  J20*( IF( ISNUMBER( $G$7), $G$7, 0)), ""), "") +(HOUR(H20)+(MINUTE(H20)/60))*J12,0) &gt; 0, IFERROR(IF( ISNUMBER( J20*( IF( ISNUMBER( $G$7), $G$7, 0))), IF(  (J20*( IF( ISNUMBER( $G$7), $G$7, 0))) &gt; 0,  J20*( IF( ISNUMBER( $G$7), $G$7, 0)), ""), "") +(HOUR(H20)+(MINUTE(H20)/60))*J12,0),"")</f>
        <v/>
      </c>
      <c r="L20" s="28" t="s">
        <v>1</v>
      </c>
    </row>
    <row r="21" spans="2:12" ht="16.5" x14ac:dyDescent="0.35">
      <c r="B21" s="22">
        <v>8</v>
      </c>
      <c r="C21" s="23" t="s">
        <v>30</v>
      </c>
      <c r="D21" s="25"/>
      <c r="E21" s="25"/>
      <c r="F21" s="25"/>
      <c r="G21" s="25"/>
      <c r="H21" s="25"/>
      <c r="I21" s="30" t="str">
        <f t="shared" si="0"/>
        <v/>
      </c>
      <c r="J21" s="27">
        <f t="shared" si="1"/>
        <v>0</v>
      </c>
      <c r="K21" s="27" t="str">
        <f>IF(IFERROR(IF( ISNUMBER( J21*( IF( ISNUMBER( $G$7), $G$7, 0))), IF(  (J21*( IF( ISNUMBER( $G$7), $G$7, 0))) &gt; 0,  J21*( IF( ISNUMBER( $G$7), $G$7, 0)), ""), "") +(HOUR(H21)+(MINUTE(H21)/60))*J13,0) &gt; 0, IFERROR(IF( ISNUMBER( J21*( IF( ISNUMBER( $G$7), $G$7, 0))), IF(  (J21*( IF( ISNUMBER( $G$7), $G$7, 0))) &gt; 0,  J21*( IF( ISNUMBER( $G$7), $G$7, 0)), ""), "") +(HOUR(H21)+(MINUTE(H21)/60))*J13,0),"")</f>
        <v/>
      </c>
      <c r="L21" s="28" t="s">
        <v>1</v>
      </c>
    </row>
    <row r="22" spans="2:12" ht="16.5" x14ac:dyDescent="0.35">
      <c r="B22" s="22">
        <v>9</v>
      </c>
      <c r="C22" s="23" t="s">
        <v>24</v>
      </c>
      <c r="D22" s="25"/>
      <c r="E22" s="25"/>
      <c r="F22" s="25"/>
      <c r="G22" s="25"/>
      <c r="H22" s="25"/>
      <c r="I22" s="30" t="str">
        <f t="shared" si="0"/>
        <v/>
      </c>
      <c r="J22" s="27">
        <f t="shared" si="1"/>
        <v>0</v>
      </c>
      <c r="K22" s="27" t="str">
        <f>IF(IFERROR(IF( ISNUMBER( J22*( IF( ISNUMBER( $G$7), $G$7, 0))), IF(  (J22*( IF( ISNUMBER( $G$7), $G$7, 0))) &gt; 0,  J22*( IF( ISNUMBER( $G$7), $G$7, 0)), ""), "") +(HOUR(H22)+(MINUTE(H22)/60))*J14,0) &gt; 0, IFERROR(IF( ISNUMBER( J22*( IF( ISNUMBER( $G$7), $G$7, 0))), IF(  (J22*( IF( ISNUMBER( $G$7), $G$7, 0))) &gt; 0,  J22*( IF( ISNUMBER( $G$7), $G$7, 0)), ""), "") +(HOUR(H22)+(MINUTE(H22)/60))*J14,0),"")</f>
        <v/>
      </c>
      <c r="L22" s="28" t="s">
        <v>1</v>
      </c>
    </row>
    <row r="23" spans="2:12" ht="16.5" x14ac:dyDescent="0.35">
      <c r="B23" s="22">
        <v>10</v>
      </c>
      <c r="C23" s="23" t="s">
        <v>25</v>
      </c>
      <c r="D23" s="25"/>
      <c r="E23" s="25"/>
      <c r="F23" s="25"/>
      <c r="G23" s="25"/>
      <c r="H23" s="25"/>
      <c r="I23" s="30" t="str">
        <f t="shared" si="0"/>
        <v/>
      </c>
      <c r="J23" s="27">
        <f t="shared" si="1"/>
        <v>0</v>
      </c>
      <c r="K23" s="27" t="str">
        <f>IF(IFERROR(IF( ISNUMBER( J23*( IF( ISNUMBER( $G$7), $G$7, 0))), IF(  (J23*( IF( ISNUMBER( $G$7), $G$7, 0))) &gt; 0,  J23*( IF( ISNUMBER( $G$7), $G$7, 0)), ""), "") +(HOUR(H23)+(MINUTE(H23)/60))*J15,0) &gt; 0, IFERROR(IF( ISNUMBER( J23*( IF( ISNUMBER( $G$7), $G$7, 0))), IF(  (J23*( IF( ISNUMBER( $G$7), $G$7, 0))) &gt; 0,  J23*( IF( ISNUMBER( $G$7), $G$7, 0)), ""), "") +(HOUR(H23)+(MINUTE(H23)/60))*J15,0),"")</f>
        <v/>
      </c>
      <c r="L23" s="28" t="s">
        <v>1</v>
      </c>
    </row>
    <row r="24" spans="2:12" ht="16.5" x14ac:dyDescent="0.35">
      <c r="B24" s="22">
        <v>11</v>
      </c>
      <c r="C24" s="23" t="s">
        <v>26</v>
      </c>
      <c r="D24" s="25"/>
      <c r="E24" s="25"/>
      <c r="F24" s="25"/>
      <c r="G24" s="25"/>
      <c r="H24" s="25"/>
      <c r="I24" s="30" t="str">
        <f t="shared" si="0"/>
        <v/>
      </c>
      <c r="J24" s="27">
        <f t="shared" si="1"/>
        <v>0</v>
      </c>
      <c r="K24" s="27" t="str">
        <f>IF(IFERROR(IF( ISNUMBER( J24*( IF( ISNUMBER( $G$7), $G$7, 0))), IF(  (J24*( IF( ISNUMBER( $G$7), $G$7, 0))) &gt; 0,  J24*( IF( ISNUMBER( $G$7), $G$7, 0)), ""), "") +(HOUR(H24)+(MINUTE(H24)/60))*J16,0) &gt; 0, IFERROR(IF( ISNUMBER( J24*( IF( ISNUMBER( $G$7), $G$7, 0))), IF(  (J24*( IF( ISNUMBER( $G$7), $G$7, 0))) &gt; 0,  J24*( IF( ISNUMBER( $G$7), $G$7, 0)), ""), "") +(HOUR(H24)+(MINUTE(H24)/60))*J16,0),"")</f>
        <v/>
      </c>
      <c r="L24" s="28" t="s">
        <v>1</v>
      </c>
    </row>
    <row r="25" spans="2:12" ht="16.5" x14ac:dyDescent="0.35">
      <c r="B25" s="22">
        <v>12</v>
      </c>
      <c r="C25" s="23" t="s">
        <v>27</v>
      </c>
      <c r="D25" s="25"/>
      <c r="E25" s="25"/>
      <c r="F25" s="25"/>
      <c r="G25" s="25"/>
      <c r="H25" s="25"/>
      <c r="I25" s="30" t="str">
        <f t="shared" si="0"/>
        <v/>
      </c>
      <c r="J25" s="27">
        <f t="shared" si="1"/>
        <v>0</v>
      </c>
      <c r="K25" s="27" t="str">
        <f>IF(IFERROR(IF( ISNUMBER( J25*( IF( ISNUMBER( $G$7), $G$7, 0))), IF(  (J25*( IF( ISNUMBER( $G$7), $G$7, 0))) &gt; 0,  J25*( IF( ISNUMBER( $G$7), $G$7, 0)), ""), "") +(HOUR(H25)+(MINUTE(H25)/60))*J17,0) &gt; 0, IFERROR(IF( ISNUMBER( J25*( IF( ISNUMBER( $G$7), $G$7, 0))), IF(  (J25*( IF( ISNUMBER( $G$7), $G$7, 0))) &gt; 0,  J25*( IF( ISNUMBER( $G$7), $G$7, 0)), ""), "") +(HOUR(H25)+(MINUTE(H25)/60))*J17,0),"")</f>
        <v/>
      </c>
      <c r="L25" s="28" t="s">
        <v>1</v>
      </c>
    </row>
    <row r="26" spans="2:12" ht="16.5" x14ac:dyDescent="0.35">
      <c r="B26" s="22">
        <v>13</v>
      </c>
      <c r="C26" s="23" t="s">
        <v>28</v>
      </c>
      <c r="D26" s="25"/>
      <c r="E26" s="25"/>
      <c r="F26" s="25"/>
      <c r="G26" s="25"/>
      <c r="H26" s="25"/>
      <c r="I26" s="30" t="str">
        <f t="shared" si="0"/>
        <v/>
      </c>
      <c r="J26" s="27">
        <f t="shared" si="1"/>
        <v>0</v>
      </c>
      <c r="K26" s="27" t="str">
        <f>IF(IFERROR(IF( ISNUMBER( J26*( IF( ISNUMBER( $G$7), $G$7, 0))), IF(  (J26*( IF( ISNUMBER( $G$7), $G$7, 0))) &gt; 0,  J26*( IF( ISNUMBER( $G$7), $G$7, 0)), ""), "") +(HOUR(H26)+(MINUTE(H26)/60))*J18,0) &gt; 0, IFERROR(IF( ISNUMBER( J26*( IF( ISNUMBER( $G$7), $G$7, 0))), IF(  (J26*( IF( ISNUMBER( $G$7), $G$7, 0))) &gt; 0,  J26*( IF( ISNUMBER( $G$7), $G$7, 0)), ""), "") +(HOUR(H26)+(MINUTE(H26)/60))*J18,0),"")</f>
        <v/>
      </c>
      <c r="L26" s="28" t="s">
        <v>1</v>
      </c>
    </row>
    <row r="27" spans="2:12" ht="16.5" x14ac:dyDescent="0.35">
      <c r="B27" s="22">
        <v>14</v>
      </c>
      <c r="C27" s="23" t="s">
        <v>29</v>
      </c>
      <c r="D27" s="25"/>
      <c r="E27" s="25"/>
      <c r="F27" s="25"/>
      <c r="G27" s="25"/>
      <c r="H27" s="25"/>
      <c r="I27" s="30" t="str">
        <f t="shared" si="0"/>
        <v/>
      </c>
      <c r="J27" s="27">
        <f t="shared" si="1"/>
        <v>0</v>
      </c>
      <c r="K27" s="27" t="str">
        <f>IF(IFERROR(IF( ISNUMBER( J27*( IF( ISNUMBER( $G$7), $G$7, 0))), IF(  (J27*( IF( ISNUMBER( $G$7), $G$7, 0))) &gt; 0,  J27*( IF( ISNUMBER( $G$7), $G$7, 0)), ""), "") +(HOUR(H27)+(MINUTE(H27)/60))*J19,0) &gt; 0, IFERROR(IF( ISNUMBER( J27*( IF( ISNUMBER( $G$7), $G$7, 0))), IF(  (J27*( IF( ISNUMBER( $G$7), $G$7, 0))) &gt; 0,  J27*( IF( ISNUMBER( $G$7), $G$7, 0)), ""), "") +(HOUR(H27)+(MINUTE(H27)/60))*J19,0),"")</f>
        <v/>
      </c>
      <c r="L27" s="28" t="s">
        <v>1</v>
      </c>
    </row>
    <row r="28" spans="2:12" ht="16.5" x14ac:dyDescent="0.35">
      <c r="B28" s="22">
        <v>15</v>
      </c>
      <c r="C28" s="23" t="s">
        <v>30</v>
      </c>
      <c r="D28" s="25"/>
      <c r="E28" s="25"/>
      <c r="F28" s="25"/>
      <c r="G28" s="25"/>
      <c r="H28" s="25"/>
      <c r="I28" s="30" t="str">
        <f t="shared" si="0"/>
        <v/>
      </c>
      <c r="J28" s="27">
        <f t="shared" si="1"/>
        <v>0</v>
      </c>
      <c r="K28" s="27" t="str">
        <f>IF(IFERROR(IF( ISNUMBER( J28*( IF( ISNUMBER( $G$7), $G$7, 0))), IF(  (J28*( IF( ISNUMBER( $G$7), $G$7, 0))) &gt; 0,  J28*( IF( ISNUMBER( $G$7), $G$7, 0)), ""), "") +(HOUR(H28)+(MINUTE(H28)/60))*J20,0) &gt; 0, IFERROR(IF( ISNUMBER( J28*( IF( ISNUMBER( $G$7), $G$7, 0))), IF(  (J28*( IF( ISNUMBER( $G$7), $G$7, 0))) &gt; 0,  J28*( IF( ISNUMBER( $G$7), $G$7, 0)), ""), "") +(HOUR(H28)+(MINUTE(H28)/60))*J20,0),"")</f>
        <v/>
      </c>
      <c r="L28" s="28" t="s">
        <v>1</v>
      </c>
    </row>
    <row r="29" spans="2:12" ht="16.5" x14ac:dyDescent="0.35">
      <c r="B29" s="22">
        <v>16</v>
      </c>
      <c r="C29" s="23" t="s">
        <v>24</v>
      </c>
      <c r="D29" s="25"/>
      <c r="E29" s="25"/>
      <c r="F29" s="25"/>
      <c r="G29" s="25"/>
      <c r="H29" s="25"/>
      <c r="I29" s="30" t="str">
        <f t="shared" si="0"/>
        <v/>
      </c>
      <c r="J29" s="27">
        <f t="shared" si="1"/>
        <v>0</v>
      </c>
      <c r="K29" s="27" t="str">
        <f>IF(IFERROR(IF( ISNUMBER( J29*( IF( ISNUMBER( $G$7), $G$7, 0))), IF(  (J29*( IF( ISNUMBER( $G$7), $G$7, 0))) &gt; 0,  J29*( IF( ISNUMBER( $G$7), $G$7, 0)), ""), "") +(HOUR(H29)+(MINUTE(H29)/60))*J21,0) &gt; 0, IFERROR(IF( ISNUMBER( J29*( IF( ISNUMBER( $G$7), $G$7, 0))), IF(  (J29*( IF( ISNUMBER( $G$7), $G$7, 0))) &gt; 0,  J29*( IF( ISNUMBER( $G$7), $G$7, 0)), ""), "") +(HOUR(H29)+(MINUTE(H29)/60))*J21,0),"")</f>
        <v/>
      </c>
      <c r="L29" s="28" t="s">
        <v>1</v>
      </c>
    </row>
    <row r="30" spans="2:12" ht="16.5" x14ac:dyDescent="0.35">
      <c r="B30" s="22">
        <v>17</v>
      </c>
      <c r="C30" s="23" t="s">
        <v>25</v>
      </c>
      <c r="D30" s="25"/>
      <c r="E30" s="25"/>
      <c r="F30" s="25"/>
      <c r="G30" s="25"/>
      <c r="H30" s="25"/>
      <c r="I30" s="30" t="str">
        <f t="shared" si="0"/>
        <v/>
      </c>
      <c r="J30" s="27">
        <f t="shared" si="1"/>
        <v>0</v>
      </c>
      <c r="K30" s="27" t="str">
        <f>IF(IFERROR(IF( ISNUMBER( J30*( IF( ISNUMBER( $G$7), $G$7, 0))), IF(  (J30*( IF( ISNUMBER( $G$7), $G$7, 0))) &gt; 0,  J30*( IF( ISNUMBER( $G$7), $G$7, 0)), ""), "") +(HOUR(H30)+(MINUTE(H30)/60))*J22,0) &gt; 0, IFERROR(IF( ISNUMBER( J30*( IF( ISNUMBER( $G$7), $G$7, 0))), IF(  (J30*( IF( ISNUMBER( $G$7), $G$7, 0))) &gt; 0,  J30*( IF( ISNUMBER( $G$7), $G$7, 0)), ""), "") +(HOUR(H30)+(MINUTE(H30)/60))*J22,0),"")</f>
        <v/>
      </c>
      <c r="L30" s="28" t="s">
        <v>1</v>
      </c>
    </row>
    <row r="31" spans="2:12" ht="16.5" x14ac:dyDescent="0.35">
      <c r="B31" s="22">
        <v>18</v>
      </c>
      <c r="C31" s="23" t="s">
        <v>26</v>
      </c>
      <c r="D31" s="25"/>
      <c r="E31" s="25"/>
      <c r="F31" s="25"/>
      <c r="G31" s="25"/>
      <c r="H31" s="25"/>
      <c r="I31" s="30" t="str">
        <f t="shared" si="0"/>
        <v/>
      </c>
      <c r="J31" s="27">
        <f t="shared" si="1"/>
        <v>0</v>
      </c>
      <c r="K31" s="27" t="str">
        <f>IF(IFERROR(IF( ISNUMBER( J31*( IF( ISNUMBER( $G$7), $G$7, 0))), IF(  (J31*( IF( ISNUMBER( $G$7), $G$7, 0))) &gt; 0,  J31*( IF( ISNUMBER( $G$7), $G$7, 0)), ""), "") +(HOUR(H31)+(MINUTE(H31)/60))*J23,0) &gt; 0, IFERROR(IF( ISNUMBER( J31*( IF( ISNUMBER( $G$7), $G$7, 0))), IF(  (J31*( IF( ISNUMBER( $G$7), $G$7, 0))) &gt; 0,  J31*( IF( ISNUMBER( $G$7), $G$7, 0)), ""), "") +(HOUR(H31)+(MINUTE(H31)/60))*J23,0),"")</f>
        <v/>
      </c>
      <c r="L31" s="28" t="s">
        <v>1</v>
      </c>
    </row>
    <row r="32" spans="2:12" ht="16.5" x14ac:dyDescent="0.35">
      <c r="B32" s="22">
        <v>19</v>
      </c>
      <c r="C32" s="23" t="s">
        <v>27</v>
      </c>
      <c r="D32" s="25"/>
      <c r="E32" s="25"/>
      <c r="F32" s="25"/>
      <c r="G32" s="25"/>
      <c r="H32" s="25"/>
      <c r="I32" s="30" t="str">
        <f t="shared" si="0"/>
        <v/>
      </c>
      <c r="J32" s="27">
        <f t="shared" si="1"/>
        <v>0</v>
      </c>
      <c r="K32" s="27" t="str">
        <f>IF(IFERROR(IF( ISNUMBER( J32*( IF( ISNUMBER( $G$7), $G$7, 0))), IF(  (J32*( IF( ISNUMBER( $G$7), $G$7, 0))) &gt; 0,  J32*( IF( ISNUMBER( $G$7), $G$7, 0)), ""), "") +(HOUR(H32)+(MINUTE(H32)/60))*J24,0) &gt; 0, IFERROR(IF( ISNUMBER( J32*( IF( ISNUMBER( $G$7), $G$7, 0))), IF(  (J32*( IF( ISNUMBER( $G$7), $G$7, 0))) &gt; 0,  J32*( IF( ISNUMBER( $G$7), $G$7, 0)), ""), "") +(HOUR(H32)+(MINUTE(H32)/60))*J24,0),"")</f>
        <v/>
      </c>
      <c r="L32" s="28" t="s">
        <v>1</v>
      </c>
    </row>
    <row r="33" spans="2:12" ht="16.5" x14ac:dyDescent="0.35">
      <c r="B33" s="22">
        <v>20</v>
      </c>
      <c r="C33" s="23" t="s">
        <v>28</v>
      </c>
      <c r="D33" s="25"/>
      <c r="E33" s="25"/>
      <c r="F33" s="25"/>
      <c r="G33" s="25"/>
      <c r="H33" s="25"/>
      <c r="I33" s="30" t="str">
        <f t="shared" si="0"/>
        <v/>
      </c>
      <c r="J33" s="27">
        <f t="shared" si="1"/>
        <v>0</v>
      </c>
      <c r="K33" s="27" t="str">
        <f>IF(IFERROR(IF( ISNUMBER( J33*( IF( ISNUMBER( $G$7), $G$7, 0))), IF(  (J33*( IF( ISNUMBER( $G$7), $G$7, 0))) &gt; 0,  J33*( IF( ISNUMBER( $G$7), $G$7, 0)), ""), "") +(HOUR(H33)+(MINUTE(H33)/60))*J25,0) &gt; 0, IFERROR(IF( ISNUMBER( J33*( IF( ISNUMBER( $G$7), $G$7, 0))), IF(  (J33*( IF( ISNUMBER( $G$7), $G$7, 0))) &gt; 0,  J33*( IF( ISNUMBER( $G$7), $G$7, 0)), ""), "") +(HOUR(H33)+(MINUTE(H33)/60))*J25,0),"")</f>
        <v/>
      </c>
      <c r="L33" s="28" t="s">
        <v>1</v>
      </c>
    </row>
    <row r="34" spans="2:12" ht="16.5" x14ac:dyDescent="0.35">
      <c r="B34" s="22">
        <v>21</v>
      </c>
      <c r="C34" s="23" t="s">
        <v>29</v>
      </c>
      <c r="D34" s="25"/>
      <c r="E34" s="25"/>
      <c r="F34" s="25"/>
      <c r="G34" s="25"/>
      <c r="H34" s="25"/>
      <c r="I34" s="30" t="str">
        <f t="shared" si="0"/>
        <v/>
      </c>
      <c r="J34" s="27">
        <f t="shared" si="1"/>
        <v>0</v>
      </c>
      <c r="K34" s="27" t="str">
        <f>IF(IFERROR(IF( ISNUMBER( J34*( IF( ISNUMBER( $G$7), $G$7, 0))), IF(  (J34*( IF( ISNUMBER( $G$7), $G$7, 0))) &gt; 0,  J34*( IF( ISNUMBER( $G$7), $G$7, 0)), ""), "") +(HOUR(H34)+(MINUTE(H34)/60))*J26,0) &gt; 0, IFERROR(IF( ISNUMBER( J34*( IF( ISNUMBER( $G$7), $G$7, 0))), IF(  (J34*( IF( ISNUMBER( $G$7), $G$7, 0))) &gt; 0,  J34*( IF( ISNUMBER( $G$7), $G$7, 0)), ""), "") +(HOUR(H34)+(MINUTE(H34)/60))*J26,0),"")</f>
        <v/>
      </c>
      <c r="L34" s="28" t="s">
        <v>1</v>
      </c>
    </row>
    <row r="35" spans="2:12" ht="16.5" x14ac:dyDescent="0.35">
      <c r="B35" s="22">
        <v>22</v>
      </c>
      <c r="C35" s="23" t="s">
        <v>30</v>
      </c>
      <c r="D35" s="25"/>
      <c r="E35" s="25"/>
      <c r="F35" s="25"/>
      <c r="G35" s="25"/>
      <c r="H35" s="25"/>
      <c r="I35" s="30" t="str">
        <f t="shared" si="0"/>
        <v/>
      </c>
      <c r="J35" s="27">
        <f t="shared" si="1"/>
        <v>0</v>
      </c>
      <c r="K35" s="27" t="str">
        <f>IF(IFERROR(IF( ISNUMBER( J35*( IF( ISNUMBER( $G$7), $G$7, 0))), IF(  (J35*( IF( ISNUMBER( $G$7), $G$7, 0))) &gt; 0,  J35*( IF( ISNUMBER( $G$7), $G$7, 0)), ""), "") +(HOUR(H35)+(MINUTE(H35)/60))*J27,0) &gt; 0, IFERROR(IF( ISNUMBER( J35*( IF( ISNUMBER( $G$7), $G$7, 0))), IF(  (J35*( IF( ISNUMBER( $G$7), $G$7, 0))) &gt; 0,  J35*( IF( ISNUMBER( $G$7), $G$7, 0)), ""), "") +(HOUR(H35)+(MINUTE(H35)/60))*J27,0),"")</f>
        <v/>
      </c>
      <c r="L35" s="28" t="s">
        <v>1</v>
      </c>
    </row>
    <row r="36" spans="2:12" ht="16.5" x14ac:dyDescent="0.35">
      <c r="B36" s="22">
        <v>23</v>
      </c>
      <c r="C36" s="23" t="s">
        <v>24</v>
      </c>
      <c r="D36" s="25"/>
      <c r="E36" s="25"/>
      <c r="F36" s="25"/>
      <c r="G36" s="25"/>
      <c r="H36" s="25"/>
      <c r="I36" s="30" t="str">
        <f t="shared" si="0"/>
        <v/>
      </c>
      <c r="J36" s="27">
        <f t="shared" si="1"/>
        <v>0</v>
      </c>
      <c r="K36" s="27" t="str">
        <f>IF(IFERROR(IF( ISNUMBER( J36*( IF( ISNUMBER( $G$7), $G$7, 0))), IF(  (J36*( IF( ISNUMBER( $G$7), $G$7, 0))) &gt; 0,  J36*( IF( ISNUMBER( $G$7), $G$7, 0)), ""), "") +(HOUR(H36)+(MINUTE(H36)/60))*J28,0) &gt; 0, IFERROR(IF( ISNUMBER( J36*( IF( ISNUMBER( $G$7), $G$7, 0))), IF(  (J36*( IF( ISNUMBER( $G$7), $G$7, 0))) &gt; 0,  J36*( IF( ISNUMBER( $G$7), $G$7, 0)), ""), "") +(HOUR(H36)+(MINUTE(H36)/60))*J28,0),"")</f>
        <v/>
      </c>
      <c r="L36" s="28" t="s">
        <v>1</v>
      </c>
    </row>
    <row r="37" spans="2:12" ht="16.5" x14ac:dyDescent="0.35">
      <c r="B37" s="22">
        <v>24</v>
      </c>
      <c r="C37" s="23" t="s">
        <v>25</v>
      </c>
      <c r="D37" s="25"/>
      <c r="E37" s="25"/>
      <c r="F37" s="25"/>
      <c r="G37" s="25"/>
      <c r="H37" s="25"/>
      <c r="I37" s="30" t="str">
        <f t="shared" si="0"/>
        <v/>
      </c>
      <c r="J37" s="27">
        <f t="shared" si="1"/>
        <v>0</v>
      </c>
      <c r="K37" s="27" t="str">
        <f>IF(IFERROR(IF( ISNUMBER( J37*( IF( ISNUMBER( $G$7), $G$7, 0))), IF(  (J37*( IF( ISNUMBER( $G$7), $G$7, 0))) &gt; 0,  J37*( IF( ISNUMBER( $G$7), $G$7, 0)), ""), "") +(HOUR(H37)+(MINUTE(H37)/60))*J29,0) &gt; 0, IFERROR(IF( ISNUMBER( J37*( IF( ISNUMBER( $G$7), $G$7, 0))), IF(  (J37*( IF( ISNUMBER( $G$7), $G$7, 0))) &gt; 0,  J37*( IF( ISNUMBER( $G$7), $G$7, 0)), ""), "") +(HOUR(H37)+(MINUTE(H37)/60))*J29,0),"")</f>
        <v/>
      </c>
      <c r="L37" s="28" t="s">
        <v>1</v>
      </c>
    </row>
    <row r="38" spans="2:12" ht="16.5" x14ac:dyDescent="0.35">
      <c r="B38" s="22">
        <v>25</v>
      </c>
      <c r="C38" s="23" t="s">
        <v>26</v>
      </c>
      <c r="D38" s="25"/>
      <c r="E38" s="25"/>
      <c r="F38" s="25"/>
      <c r="G38" s="25"/>
      <c r="H38" s="25"/>
      <c r="I38" s="30" t="str">
        <f t="shared" si="0"/>
        <v/>
      </c>
      <c r="J38" s="27">
        <f t="shared" si="1"/>
        <v>0</v>
      </c>
      <c r="K38" s="27" t="str">
        <f>IF(IFERROR(IF( ISNUMBER( J38*( IF( ISNUMBER( $G$7), $G$7, 0))), IF(  (J38*( IF( ISNUMBER( $G$7), $G$7, 0))) &gt; 0,  J38*( IF( ISNUMBER( $G$7), $G$7, 0)), ""), "") +(HOUR(H38)+(MINUTE(H38)/60))*J30,0) &gt; 0, IFERROR(IF( ISNUMBER( J38*( IF( ISNUMBER( $G$7), $G$7, 0))), IF(  (J38*( IF( ISNUMBER( $G$7), $G$7, 0))) &gt; 0,  J38*( IF( ISNUMBER( $G$7), $G$7, 0)), ""), "") +(HOUR(H38)+(MINUTE(H38)/60))*J30,0),"")</f>
        <v/>
      </c>
      <c r="L38" s="28" t="s">
        <v>1</v>
      </c>
    </row>
    <row r="39" spans="2:12" ht="16.5" x14ac:dyDescent="0.35">
      <c r="B39" s="22">
        <v>26</v>
      </c>
      <c r="C39" s="23" t="s">
        <v>27</v>
      </c>
      <c r="D39" s="25"/>
      <c r="E39" s="25"/>
      <c r="F39" s="25"/>
      <c r="G39" s="25"/>
      <c r="H39" s="25"/>
      <c r="I39" s="30" t="str">
        <f t="shared" si="0"/>
        <v/>
      </c>
      <c r="J39" s="27">
        <f t="shared" si="1"/>
        <v>0</v>
      </c>
      <c r="K39" s="27" t="str">
        <f>IF(IFERROR(IF( ISNUMBER( J39*( IF( ISNUMBER( $G$7), $G$7, 0))), IF(  (J39*( IF( ISNUMBER( $G$7), $G$7, 0))) &gt; 0,  J39*( IF( ISNUMBER( $G$7), $G$7, 0)), ""), "") +(HOUR(H39)+(MINUTE(H39)/60))*J31,0) &gt; 0, IFERROR(IF( ISNUMBER( J39*( IF( ISNUMBER( $G$7), $G$7, 0))), IF(  (J39*( IF( ISNUMBER( $G$7), $G$7, 0))) &gt; 0,  J39*( IF( ISNUMBER( $G$7), $G$7, 0)), ""), "") +(HOUR(H39)+(MINUTE(H39)/60))*J31,0),"")</f>
        <v/>
      </c>
      <c r="L39" s="28" t="s">
        <v>1</v>
      </c>
    </row>
    <row r="40" spans="2:12" ht="16.5" x14ac:dyDescent="0.35">
      <c r="B40" s="22">
        <v>27</v>
      </c>
      <c r="C40" s="23" t="s">
        <v>28</v>
      </c>
      <c r="D40" s="25"/>
      <c r="E40" s="25"/>
      <c r="F40" s="25"/>
      <c r="G40" s="25"/>
      <c r="H40" s="25"/>
      <c r="I40" s="30" t="str">
        <f t="shared" si="0"/>
        <v/>
      </c>
      <c r="J40" s="27">
        <f t="shared" si="1"/>
        <v>0</v>
      </c>
      <c r="K40" s="27" t="str">
        <f>IF(IFERROR(IF( ISNUMBER( J40*( IF( ISNUMBER( $G$7), $G$7, 0))), IF(  (J40*( IF( ISNUMBER( $G$7), $G$7, 0))) &gt; 0,  J40*( IF( ISNUMBER( $G$7), $G$7, 0)), ""), "") +(HOUR(H40)+(MINUTE(H40)/60))*J32,0) &gt; 0, IFERROR(IF( ISNUMBER( J40*( IF( ISNUMBER( $G$7), $G$7, 0))), IF(  (J40*( IF( ISNUMBER( $G$7), $G$7, 0))) &gt; 0,  J40*( IF( ISNUMBER( $G$7), $G$7, 0)), ""), "") +(HOUR(H40)+(MINUTE(H40)/60))*J32,0),"")</f>
        <v/>
      </c>
      <c r="L40" s="28" t="s">
        <v>1</v>
      </c>
    </row>
    <row r="41" spans="2:12" ht="16.5" x14ac:dyDescent="0.35">
      <c r="B41" s="22">
        <v>28</v>
      </c>
      <c r="C41" s="23" t="s">
        <v>29</v>
      </c>
      <c r="D41" s="25"/>
      <c r="E41" s="25"/>
      <c r="F41" s="25"/>
      <c r="G41" s="25"/>
      <c r="H41" s="25"/>
      <c r="I41" s="30" t="str">
        <f t="shared" si="0"/>
        <v/>
      </c>
      <c r="J41" s="27">
        <f t="shared" si="1"/>
        <v>0</v>
      </c>
      <c r="K41" s="27" t="str">
        <f>IF(IFERROR(IF( ISNUMBER( J41*( IF( ISNUMBER( $G$7), $G$7, 0))), IF(  (J41*( IF( ISNUMBER( $G$7), $G$7, 0))) &gt; 0,  J41*( IF( ISNUMBER( $G$7), $G$7, 0)), ""), "") +(HOUR(H41)+(MINUTE(H41)/60))*J33,0) &gt; 0, IFERROR(IF( ISNUMBER( J41*( IF( ISNUMBER( $G$7), $G$7, 0))), IF(  (J41*( IF( ISNUMBER( $G$7), $G$7, 0))) &gt; 0,  J41*( IF( ISNUMBER( $G$7), $G$7, 0)), ""), "") +(HOUR(H41)+(MINUTE(H41)/60))*J33,0),"")</f>
        <v/>
      </c>
      <c r="L41" s="28" t="s">
        <v>1</v>
      </c>
    </row>
    <row r="42" spans="2:12" ht="16.5" x14ac:dyDescent="0.35">
      <c r="B42" s="22">
        <v>29</v>
      </c>
      <c r="C42" s="23" t="s">
        <v>30</v>
      </c>
      <c r="D42" s="25"/>
      <c r="E42" s="25"/>
      <c r="F42" s="25"/>
      <c r="G42" s="25"/>
      <c r="H42" s="25"/>
      <c r="I42" s="30" t="str">
        <f t="shared" si="0"/>
        <v/>
      </c>
      <c r="J42" s="27">
        <f t="shared" si="1"/>
        <v>0</v>
      </c>
      <c r="K42" s="27" t="str">
        <f>IF(IFERROR(IF( ISNUMBER( J42*( IF( ISNUMBER( $G$7), $G$7, 0))), IF(  (J42*( IF( ISNUMBER( $G$7), $G$7, 0))) &gt; 0,  J42*( IF( ISNUMBER( $G$7), $G$7, 0)), ""), "") +(HOUR(H42)+(MINUTE(H42)/60))*J34,0) &gt; 0, IFERROR(IF( ISNUMBER( J42*( IF( ISNUMBER( $G$7), $G$7, 0))), IF(  (J42*( IF( ISNUMBER( $G$7), $G$7, 0))) &gt; 0,  J42*( IF( ISNUMBER( $G$7), $G$7, 0)), ""), "") +(HOUR(H42)+(MINUTE(H42)/60))*J34,0),"")</f>
        <v/>
      </c>
      <c r="L42" s="28" t="s">
        <v>1</v>
      </c>
    </row>
    <row r="43" spans="2:12" ht="16.5" x14ac:dyDescent="0.35">
      <c r="B43" s="22">
        <v>30</v>
      </c>
      <c r="C43" s="23" t="s">
        <v>24</v>
      </c>
      <c r="D43" s="25"/>
      <c r="E43" s="25"/>
      <c r="F43" s="25"/>
      <c r="G43" s="25"/>
      <c r="H43" s="25"/>
      <c r="I43" s="30" t="str">
        <f t="shared" si="0"/>
        <v/>
      </c>
      <c r="J43" s="27">
        <f t="shared" si="1"/>
        <v>0</v>
      </c>
      <c r="K43" s="27" t="str">
        <f>IF(IFERROR(IF( ISNUMBER( J43*( IF( ISNUMBER( $G$7), $G$7, 0))), IF(  (J43*( IF( ISNUMBER( $G$7), $G$7, 0))) &gt; 0,  J43*( IF( ISNUMBER( $G$7), $G$7, 0)), ""), "") +(HOUR(H43)+(MINUTE(H43)/60))*J35,0) &gt; 0, IFERROR(IF( ISNUMBER( J43*( IF( ISNUMBER( $G$7), $G$7, 0))), IF(  (J43*( IF( ISNUMBER( $G$7), $G$7, 0))) &gt; 0,  J43*( IF( ISNUMBER( $G$7), $G$7, 0)), ""), "") +(HOUR(H43)+(MINUTE(H43)/60))*J35,0),"")</f>
        <v/>
      </c>
      <c r="L43" s="28" t="s">
        <v>1</v>
      </c>
    </row>
    <row r="44" spans="2:12" ht="16.5" x14ac:dyDescent="0.35">
      <c r="B44" s="22"/>
      <c r="C44" s="23" t="s">
        <v>25</v>
      </c>
      <c r="D44" s="25"/>
      <c r="E44" s="25"/>
      <c r="F44" s="25"/>
      <c r="G44" s="25"/>
      <c r="H44" s="25"/>
      <c r="I44" s="30" t="str">
        <f t="shared" si="0"/>
        <v/>
      </c>
      <c r="J44" s="27">
        <f t="shared" si="1"/>
        <v>0</v>
      </c>
      <c r="K44" s="27" t="str">
        <f>IF(IFERROR(IF( ISNUMBER( J44*( IF( ISNUMBER( $G$7), $G$7, 0))), IF(  (J44*( IF( ISNUMBER( $G$7), $G$7, 0))) &gt; 0,  J44*( IF( ISNUMBER( $G$7), $G$7, 0)), ""), "") +(HOUR(H44)+(MINUTE(H44)/60))*J36,0) &gt; 0, IFERROR(IF( ISNUMBER( J44*( IF( ISNUMBER( $G$7), $G$7, 0))), IF(  (J44*( IF( ISNUMBER( $G$7), $G$7, 0))) &gt; 0,  J44*( IF( ISNUMBER( $G$7), $G$7, 0)), ""), "") +(HOUR(H44)+(MINUTE(H44)/60))*J36,0),"")</f>
        <v/>
      </c>
      <c r="L44" s="28" t="s">
        <v>1</v>
      </c>
    </row>
    <row r="45" spans="2:12" ht="22.5" customHeight="1" x14ac:dyDescent="0.35">
      <c r="B45" s="27"/>
      <c r="C45" s="27"/>
      <c r="D45" s="27"/>
      <c r="E45" s="27"/>
      <c r="F45" s="27"/>
      <c r="G45" s="27"/>
      <c r="H45" s="31" t="s">
        <v>31</v>
      </c>
      <c r="I45" s="32" t="str">
        <f>IF( (SUM(I14:I44)) &gt; 0, SUM(I14:I44), "")</f>
        <v/>
      </c>
      <c r="J45" s="25">
        <f>SUM(J14:J44)</f>
        <v>0</v>
      </c>
      <c r="K45" s="27"/>
      <c r="L45" s="27" t="s">
        <v>1</v>
      </c>
    </row>
    <row r="46" spans="2:12" ht="22.5" customHeight="1" x14ac:dyDescent="0.35">
      <c r="B46" s="27"/>
      <c r="C46" s="27"/>
      <c r="D46" s="27"/>
      <c r="E46" s="27"/>
      <c r="F46" s="27"/>
      <c r="G46" s="27"/>
      <c r="H46" s="31" t="s">
        <v>32</v>
      </c>
      <c r="I46" s="33">
        <f>SUM(K14:K44)</f>
        <v>0</v>
      </c>
      <c r="J46" s="25"/>
      <c r="K46" s="27"/>
      <c r="L46" s="27" t="s">
        <v>1</v>
      </c>
    </row>
    <row r="47" spans="2:12" ht="16.5" x14ac:dyDescent="0.35">
      <c r="B47" s="7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2:12" ht="16.5" x14ac:dyDescent="0.35">
      <c r="B48" s="7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2:12" ht="16.5" x14ac:dyDescent="0.35">
      <c r="B49" s="7" t="s">
        <v>33</v>
      </c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2:12" ht="11.25" customHeight="1" x14ac:dyDescent="0.35">
      <c r="B50" s="7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2" ht="18" customHeight="1" x14ac:dyDescent="0.35">
      <c r="B51" s="8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 ht="16.5" x14ac:dyDescent="0.35">
      <c r="B52" s="7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ht="16.5" x14ac:dyDescent="0.35">
      <c r="B53" s="7"/>
      <c r="C53" s="2"/>
      <c r="D53" s="2"/>
      <c r="E53" s="2"/>
      <c r="F53" s="2"/>
      <c r="G53" s="2"/>
      <c r="H53" s="2"/>
      <c r="I53" s="2"/>
      <c r="J53" s="2"/>
      <c r="K53" s="2"/>
      <c r="L53" s="2"/>
    </row>
  </sheetData>
  <mergeCells count="11">
    <mergeCell ref="B51:L51"/>
    <mergeCell ref="B52:L52"/>
    <mergeCell ref="B53:L53"/>
    <mergeCell ref="B2:L2"/>
    <mergeCell ref="G4:H4"/>
    <mergeCell ref="G6:H6"/>
    <mergeCell ref="B11:L11"/>
    <mergeCell ref="B50:L50"/>
    <mergeCell ref="B47:L47"/>
    <mergeCell ref="B48:L48"/>
    <mergeCell ref="B49:L49"/>
  </mergeCells>
  <conditionalFormatting sqref="D11:H11">
    <cfRule type="cellIs" dxfId="1" priority="1" operator="equal">
      <formula>"This cell should NOT be edited manually."</formula>
    </cfRule>
  </conditionalFormatting>
  <conditionalFormatting sqref="D11:H11">
    <cfRule type="cellIs" dxfId="0" priority="2" operator="equal">
      <formula>"An error found on one of the columns, please don't rely on the calculation, check it over."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dcterms:created xsi:type="dcterms:W3CDTF">2016-01-13T08:23:01Z</dcterms:created>
  <dcterms:modified xsi:type="dcterms:W3CDTF">2022-03-25T10:07:08Z</dcterms:modified>
</cp:coreProperties>
</file>