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44" documentId="13_ncr:1_{69641A07-C80E-4101-9D64-11AE4D5B2B3F}" xr6:coauthVersionLast="47" xr6:coauthVersionMax="47" xr10:uidLastSave="{1CA92D78-93F2-45A5-A2BF-38FC5E5BD5BA}"/>
  <bookViews>
    <workbookView xWindow="645" yWindow="375" windowWidth="15225" windowHeight="15285" tabRatio="500" xr2:uid="{00000000-000D-0000-FFFF-FFFF00000000}"/>
  </bookViews>
  <sheets>
    <sheet name="Weekly Budget" sheetId="1" r:id="rId1"/>
  </sheets>
  <definedNames>
    <definedName name="_xlnm.Print_Area" localSheetId="0">'Weekly Budget'!$A$1:$P$74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" l="1"/>
  <c r="O6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N64" i="1"/>
  <c r="N52" i="1"/>
  <c r="N44" i="1"/>
  <c r="N37" i="1"/>
  <c r="M64" i="1"/>
  <c r="M52" i="1"/>
  <c r="M44" i="1"/>
  <c r="M37" i="1"/>
  <c r="L64" i="1"/>
  <c r="L52" i="1"/>
  <c r="L44" i="1"/>
  <c r="L37" i="1"/>
  <c r="K64" i="1"/>
  <c r="K52" i="1"/>
  <c r="K44" i="1"/>
  <c r="K37" i="1"/>
  <c r="J64" i="1"/>
  <c r="J52" i="1"/>
  <c r="J44" i="1"/>
  <c r="J37" i="1"/>
  <c r="I64" i="1"/>
  <c r="I52" i="1"/>
  <c r="I44" i="1"/>
  <c r="I37" i="1"/>
  <c r="H64" i="1"/>
  <c r="H52" i="1"/>
  <c r="H44" i="1"/>
  <c r="H37" i="1"/>
  <c r="G64" i="1"/>
  <c r="G52" i="1"/>
  <c r="G44" i="1"/>
  <c r="G37" i="1"/>
  <c r="F64" i="1"/>
  <c r="F52" i="1"/>
  <c r="F44" i="1"/>
  <c r="F37" i="1"/>
  <c r="E64" i="1"/>
  <c r="E52" i="1"/>
  <c r="E44" i="1"/>
  <c r="E37" i="1"/>
  <c r="D64" i="1"/>
  <c r="D52" i="1"/>
  <c r="D44" i="1"/>
  <c r="D37" i="1"/>
  <c r="C64" i="1"/>
  <c r="C59" i="1"/>
  <c r="C52" i="1"/>
  <c r="C44" i="1"/>
  <c r="C37" i="1"/>
  <c r="C26" i="1"/>
  <c r="C17" i="1"/>
  <c r="C5" i="1" s="1"/>
  <c r="N5" i="1"/>
  <c r="M5" i="1"/>
  <c r="L5" i="1"/>
  <c r="K5" i="1"/>
  <c r="J5" i="1"/>
  <c r="I5" i="1"/>
  <c r="H5" i="1"/>
  <c r="G5" i="1"/>
  <c r="F5" i="1"/>
  <c r="E5" i="1"/>
  <c r="D5" i="1"/>
  <c r="O7" i="1" l="1"/>
  <c r="C6" i="1"/>
  <c r="C7" i="1" s="1"/>
  <c r="G6" i="1"/>
  <c r="G7" i="1" s="1"/>
  <c r="K6" i="1"/>
  <c r="K7" i="1" s="1"/>
  <c r="F6" i="1"/>
  <c r="J6" i="1"/>
  <c r="J7" i="1" s="1"/>
  <c r="N6" i="1"/>
  <c r="N7" i="1" s="1"/>
  <c r="M6" i="1"/>
  <c r="M7" i="1" s="1"/>
  <c r="E6" i="1"/>
  <c r="E7" i="1" s="1"/>
  <c r="I6" i="1"/>
  <c r="I7" i="1" s="1"/>
  <c r="D6" i="1"/>
  <c r="D7" i="1" s="1"/>
  <c r="H6" i="1"/>
  <c r="L6" i="1"/>
  <c r="L7" i="1" s="1"/>
  <c r="F7" i="1" l="1"/>
  <c r="H7" i="1"/>
</calcChain>
</file>

<file path=xl/sharedStrings.xml><?xml version="1.0" encoding="utf-8"?>
<sst xmlns="http://schemas.openxmlformats.org/spreadsheetml/2006/main" count="63" uniqueCount="56">
  <si>
    <t xml:space="preserve">Total Income </t>
  </si>
  <si>
    <t>Total Expenses</t>
  </si>
  <si>
    <t>NET Income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</si>
  <si>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</si>
  <si>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</si>
  <si>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</si>
  <si>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</si>
  <si>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</si>
  <si>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</si>
  <si>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</si>
  <si>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</si>
  <si>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</si>
  <si>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</si>
  <si>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</si>
  <si>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</si>
  <si>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</si>
  <si>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</si>
  <si>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</si>
  <si>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</si>
  <si>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</si>
  <si>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</si>
  <si>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</si>
  <si>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</si>
  <si>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</si>
  <si>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</si>
  <si>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TRANSPORTATION</t>
  </si>
  <si>
    <t>Auto Insurance</t>
  </si>
  <si>
    <t>Fuel</t>
  </si>
  <si>
    <t>Registration/License</t>
  </si>
  <si>
    <t>DAILY LIVING</t>
  </si>
  <si>
    <t>Groceries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</si>
  <si>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</si>
  <si>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</si>
  <si>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</si>
  <si>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</si>
  <si>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</si>
  <si>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</si>
  <si>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</si>
  <si>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</si>
  <si>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</si>
  <si>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VACATION/HOLIDAY</t>
  </si>
  <si>
    <t>Airfare</t>
  </si>
  <si>
    <t>Food</t>
  </si>
  <si>
    <t>Souvenirs</t>
  </si>
  <si>
    <t>Pet Boarding</t>
  </si>
  <si>
    <t>WEEK</t>
  </si>
  <si>
    <t>Misc.</t>
  </si>
  <si>
    <t>Cable/Satellite</t>
  </si>
  <si>
    <t>Accommodations</t>
  </si>
  <si>
    <t>Mortgage/Rent</t>
  </si>
  <si>
    <t>Car Payments</t>
  </si>
  <si>
    <t>Child Care</t>
  </si>
  <si>
    <t>Dining Out</t>
  </si>
  <si>
    <t>Gym Membership</t>
  </si>
  <si>
    <t>Rental Car</t>
  </si>
  <si>
    <t xml:space="preserve">WEEKLY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</si>
</sst>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48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4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AC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7EB"/>
        <bgColor indexed="64"/>
      </patternFill>
    </fill>
    <fill>
      <patternFill patternType="solid">
        <fgColor rgb="FF2EB06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14" fontId="6" fillId="6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44" fontId="8" fillId="0" borderId="1" xfId="1" applyFont="1" applyFill="1" applyBorder="1" applyAlignment="1">
      <alignment horizontal="left" vertical="center" indent="1"/>
    </xf>
    <xf numFmtId="44" fontId="8" fillId="0" borderId="1" xfId="0" applyNumberFormat="1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44" fontId="8" fillId="0" borderId="2" xfId="1" applyFont="1" applyFill="1" applyBorder="1" applyAlignment="1">
      <alignment horizontal="left" vertical="center" indent="1"/>
    </xf>
    <xf numFmtId="44" fontId="8" fillId="0" borderId="2" xfId="0" applyNumberFormat="1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44" fontId="7" fillId="4" borderId="3" xfId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4" fontId="8" fillId="0" borderId="4" xfId="0" applyNumberFormat="1" applyFont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44" fontId="8" fillId="4" borderId="3" xfId="0" applyNumberFormat="1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44" fontId="8" fillId="4" borderId="2" xfId="0" applyNumberFormat="1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44" fontId="8" fillId="0" borderId="3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44" fontId="8" fillId="4" borderId="3" xfId="1" applyFont="1" applyFill="1" applyBorder="1" applyAlignment="1">
      <alignment horizontal="left" vertical="center" indent="1"/>
    </xf>
    <xf numFmtId="0" fontId="6" fillId="6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5" borderId="0" xfId="0" applyFont="1" applyFill="1" applyAlignment="1">
      <alignment horizontal="left" vertical="center" indent="1"/>
    </xf>
  </cellXfs>
  <cellStyles count="5">
    <cellStyle name="Currency" xfId="1" builtinId="4"/>
    <cellStyle name="Followed Hyperlink" xfId="2" builtinId="9" hidden="1"/>
    <cellStyle name="Followed Hyperlink" xfId="3" builtinId="9" hidden="1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4"/>
  <colors>
    <mruColors>
      <color rgb="FF2EB06C"/>
      <color rgb="FF3ACC80"/>
      <color rgb="FFAAEAC7"/>
      <color rgb="FFE1F7EB"/>
      <color rgb="FF9ED2C6"/>
      <color rgb="FF54BA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76"/>
  <sheetViews>
    <sheetView showGridLines="0" tabSelected="1" view="pageBreakPreview" zoomScale="46" zoomScaleNormal="51" zoomScaleSheetLayoutView="46" workbookViewId="0">
      <selection sqref="A1:XFD1"/>
    </sheetView>
  </sheetViews>
  <sheetFormatPr defaultColWidth="10.75" defaultRowHeight="17.25" x14ac:dyDescent="0.25"/>
  <cols>
    <col min="1" max="1" width="3.25" style="1" customWidth="1"/>
    <col min="2" max="2" width="35.75" style="1" customWidth="1"/>
    <col min="3" max="3" width="18.25" style="1" customWidth="1"/>
    <col min="4" max="15" width="15.75" style="1" customWidth="1"/>
    <col min="16" max="16" width="3.25" style="1" customWidth="1"/>
    <col min="17" max="16384" width="10.75" style="1"/>
  </cols>
  <sheetData>
    <row r="1" spans="2:15" ht="45" customHeight="1" x14ac:dyDescent="0.25"/>
    <row r="2" spans="2:15" ht="81.75" customHeight="1" x14ac:dyDescent="0.25">
      <c r="B2" s="32" t="s">
        <v>55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8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35.1" customHeight="1" x14ac:dyDescent="0.25">
      <c r="B4" s="30" t="s">
        <v>45</v>
      </c>
      <c r="C4" s="6">
        <v>44565</v>
      </c>
      <c r="D4" s="6">
        <f>C4+7</f>
        <v>44572</v>
      </c>
      <c r="E4" s="6">
        <f t="shared" ref="E4:N4" si="0">D4+7</f>
        <v>44579</v>
      </c>
      <c r="F4" s="6">
        <f t="shared" si="0"/>
        <v>44586</v>
      </c>
      <c r="G4" s="6">
        <f t="shared" si="0"/>
        <v>44593</v>
      </c>
      <c r="H4" s="6">
        <f t="shared" si="0"/>
        <v>44600</v>
      </c>
      <c r="I4" s="6">
        <f t="shared" si="0"/>
        <v>44607</v>
      </c>
      <c r="J4" s="6">
        <f t="shared" si="0"/>
        <v>44614</v>
      </c>
      <c r="K4" s="6">
        <f t="shared" si="0"/>
        <v>44621</v>
      </c>
      <c r="L4" s="6">
        <f t="shared" si="0"/>
        <v>44628</v>
      </c>
      <c r="M4" s="6">
        <f t="shared" si="0"/>
        <v>44635</v>
      </c>
      <c r="N4" s="6">
        <f t="shared" si="0"/>
        <v>44642</v>
      </c>
      <c r="O4" s="6">
        <f t="shared" ref="O4" si="1">N4+7</f>
        <v>44649</v>
      </c>
    </row>
    <row r="5" spans="2:15" s="3" customFormat="1" ht="35.1" customHeight="1" x14ac:dyDescent="0.25">
      <c r="B5" s="15" t="s">
        <v>0</v>
      </c>
      <c r="C5" s="9">
        <f>C17</f>
        <v>1920</v>
      </c>
      <c r="D5" s="9">
        <f>D17</f>
        <v>0</v>
      </c>
      <c r="E5" s="9">
        <f t="shared" ref="E5:N5" si="2">E17</f>
        <v>0</v>
      </c>
      <c r="F5" s="9">
        <f t="shared" si="2"/>
        <v>0</v>
      </c>
      <c r="G5" s="9">
        <f t="shared" si="2"/>
        <v>0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9">
        <f t="shared" si="2"/>
        <v>0</v>
      </c>
      <c r="L5" s="9">
        <f t="shared" si="2"/>
        <v>0</v>
      </c>
      <c r="M5" s="9">
        <f t="shared" si="2"/>
        <v>0</v>
      </c>
      <c r="N5" s="9">
        <f t="shared" si="2"/>
        <v>0</v>
      </c>
      <c r="O5" s="9">
        <f t="shared" ref="O5" si="3">O17</f>
        <v>0</v>
      </c>
    </row>
    <row r="6" spans="2:15" s="3" customFormat="1" ht="35.1" customHeight="1" x14ac:dyDescent="0.25">
      <c r="B6" s="16" t="s">
        <v>1</v>
      </c>
      <c r="C6" s="12">
        <f>C73</f>
        <v>0</v>
      </c>
      <c r="D6" s="12">
        <f t="shared" ref="D6:N6" si="4">D73</f>
        <v>0</v>
      </c>
      <c r="E6" s="12">
        <f t="shared" si="4"/>
        <v>0</v>
      </c>
      <c r="F6" s="12">
        <f t="shared" si="4"/>
        <v>0</v>
      </c>
      <c r="G6" s="12">
        <f t="shared" si="4"/>
        <v>0</v>
      </c>
      <c r="H6" s="12">
        <f t="shared" si="4"/>
        <v>0</v>
      </c>
      <c r="I6" s="12">
        <f t="shared" si="4"/>
        <v>0</v>
      </c>
      <c r="J6" s="12">
        <f t="shared" si="4"/>
        <v>0</v>
      </c>
      <c r="K6" s="12">
        <f t="shared" si="4"/>
        <v>0</v>
      </c>
      <c r="L6" s="12">
        <f t="shared" si="4"/>
        <v>0</v>
      </c>
      <c r="M6" s="12">
        <f t="shared" si="4"/>
        <v>0</v>
      </c>
      <c r="N6" s="12">
        <f t="shared" si="4"/>
        <v>0</v>
      </c>
      <c r="O6" s="12">
        <f t="shared" ref="O6" si="5">O73</f>
        <v>0</v>
      </c>
    </row>
    <row r="7" spans="2:15" s="3" customFormat="1" ht="35.1" customHeight="1" x14ac:dyDescent="0.25">
      <c r="B7" s="17" t="s">
        <v>2</v>
      </c>
      <c r="C7" s="18">
        <f>C5-C6</f>
        <v>1920</v>
      </c>
      <c r="D7" s="18">
        <f t="shared" ref="D7:O7" si="6">D5-D6</f>
        <v>0</v>
      </c>
      <c r="E7" s="18">
        <f t="shared" si="6"/>
        <v>0</v>
      </c>
      <c r="F7" s="18">
        <f t="shared" si="6"/>
        <v>0</v>
      </c>
      <c r="G7" s="18">
        <f t="shared" si="6"/>
        <v>0</v>
      </c>
      <c r="H7" s="18">
        <f t="shared" si="6"/>
        <v>0</v>
      </c>
      <c r="I7" s="18">
        <f t="shared" si="6"/>
        <v>0</v>
      </c>
      <c r="J7" s="18">
        <f t="shared" si="6"/>
        <v>0</v>
      </c>
      <c r="K7" s="18">
        <f t="shared" si="6"/>
        <v>0</v>
      </c>
      <c r="L7" s="18">
        <f t="shared" si="6"/>
        <v>0</v>
      </c>
      <c r="M7" s="18">
        <f t="shared" si="6"/>
        <v>0</v>
      </c>
      <c r="N7" s="18">
        <f t="shared" si="6"/>
        <v>0</v>
      </c>
      <c r="O7" s="18">
        <f t="shared" si="6"/>
        <v>0</v>
      </c>
    </row>
    <row r="8" spans="2:15" s="3" customFormat="1" ht="35.1" customHeight="1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 s="3" customFormat="1" ht="35.1" customHeight="1" x14ac:dyDescent="0.25">
      <c r="B9" s="34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s="3" customFormat="1" ht="35.1" customHeight="1" x14ac:dyDescent="0.25">
      <c r="B10" s="7" t="s">
        <v>4</v>
      </c>
      <c r="C10" s="8">
        <v>650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</row>
    <row r="11" spans="2:15" s="3" customFormat="1" ht="35.1" customHeight="1" x14ac:dyDescent="0.25">
      <c r="B11" s="10" t="s">
        <v>5</v>
      </c>
      <c r="C11" s="11">
        <v>200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</row>
    <row r="12" spans="2:15" s="3" customFormat="1" ht="35.1" customHeight="1" x14ac:dyDescent="0.25">
      <c r="B12" s="10" t="s">
        <v>6</v>
      </c>
      <c r="C12" s="11">
        <v>100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</row>
    <row r="13" spans="2:15" s="3" customFormat="1" ht="35.1" customHeight="1" x14ac:dyDescent="0.25">
      <c r="B13" s="10" t="s">
        <v>7</v>
      </c>
      <c r="C13" s="11">
        <v>55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2:15" s="3" customFormat="1" ht="35.1" customHeight="1" x14ac:dyDescent="0.25">
      <c r="B14" s="10" t="s">
        <v>8</v>
      </c>
      <c r="C14" s="11">
        <v>500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</row>
    <row r="15" spans="2:15" s="3" customFormat="1" ht="35.1" customHeight="1" x14ac:dyDescent="0.25">
      <c r="B15" s="10" t="s">
        <v>9</v>
      </c>
      <c r="C15" s="11">
        <v>300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</row>
    <row r="16" spans="2:15" s="3" customFormat="1" ht="35.1" customHeight="1" x14ac:dyDescent="0.25">
      <c r="B16" s="10" t="s">
        <v>46</v>
      </c>
      <c r="C16" s="11">
        <v>115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</row>
    <row r="17" spans="1:16" s="3" customFormat="1" ht="35.1" customHeight="1" x14ac:dyDescent="0.25">
      <c r="B17" s="13" t="s">
        <v>10</v>
      </c>
      <c r="C17" s="14">
        <f>SUM(C10:C16)</f>
        <v>1920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s="3" customFormat="1" ht="35.1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6" s="3" customFormat="1" ht="35.1" customHeight="1" x14ac:dyDescent="0.25">
      <c r="B19" s="34" t="s">
        <v>11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6" s="3" customFormat="1" ht="35.1" customHeight="1" x14ac:dyDescent="0.25">
      <c r="B20" s="7" t="s">
        <v>12</v>
      </c>
      <c r="C20" s="8">
        <v>500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</row>
    <row r="21" spans="1:16" s="3" customFormat="1" ht="35.1" customHeight="1" x14ac:dyDescent="0.25">
      <c r="B21" s="10" t="s">
        <v>13</v>
      </c>
      <c r="C21" s="11">
        <v>200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</row>
    <row r="22" spans="1:16" s="3" customFormat="1" ht="35.1" customHeight="1" x14ac:dyDescent="0.25">
      <c r="B22" s="10" t="s">
        <v>14</v>
      </c>
      <c r="C22" s="11">
        <v>100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</row>
    <row r="23" spans="1:16" s="3" customFormat="1" ht="35.1" customHeight="1" x14ac:dyDescent="0.25">
      <c r="B23" s="10" t="s">
        <v>15</v>
      </c>
      <c r="C23" s="11">
        <v>55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</row>
    <row r="24" spans="1:16" s="3" customFormat="1" ht="35.1" customHeight="1" x14ac:dyDescent="0.25">
      <c r="B24" s="10" t="s">
        <v>16</v>
      </c>
      <c r="C24" s="11">
        <v>500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</row>
    <row r="25" spans="1:16" s="3" customFormat="1" ht="35.1" customHeight="1" x14ac:dyDescent="0.25">
      <c r="B25" s="10" t="s">
        <v>17</v>
      </c>
      <c r="C25" s="11">
        <v>300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</row>
    <row r="26" spans="1:16" s="3" customFormat="1" ht="35.1" customHeight="1" x14ac:dyDescent="0.25">
      <c r="B26" s="13" t="s">
        <v>10</v>
      </c>
      <c r="C26" s="14">
        <f>SUM(C20:C25)</f>
        <v>1655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" customFormat="1" ht="35.1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6" s="4" customFormat="1" ht="35.1" customHeight="1" x14ac:dyDescent="0.25">
      <c r="A28" s="3"/>
      <c r="B28" s="34" t="s">
        <v>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"/>
    </row>
    <row r="29" spans="1:16" s="3" customFormat="1" ht="35.1" customHeight="1" x14ac:dyDescent="0.25">
      <c r="B29" s="7" t="s">
        <v>49</v>
      </c>
      <c r="C29" s="8">
        <v>2250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</row>
    <row r="30" spans="1:16" s="3" customFormat="1" ht="35.1" customHeight="1" x14ac:dyDescent="0.25">
      <c r="B30" s="10" t="s">
        <v>19</v>
      </c>
      <c r="C30" s="11">
        <v>25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</row>
    <row r="31" spans="1:16" s="3" customFormat="1" ht="35.1" customHeight="1" x14ac:dyDescent="0.25">
      <c r="B31" s="10" t="s">
        <v>20</v>
      </c>
      <c r="C31" s="11">
        <v>40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</row>
    <row r="32" spans="1:16" s="3" customFormat="1" ht="35.1" customHeight="1" x14ac:dyDescent="0.25">
      <c r="B32" s="10" t="s">
        <v>21</v>
      </c>
      <c r="C32" s="11">
        <v>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/>
    </row>
    <row r="33" spans="2:15" s="3" customFormat="1" ht="35.1" customHeight="1" x14ac:dyDescent="0.25">
      <c r="B33" s="10" t="s">
        <v>22</v>
      </c>
      <c r="C33" s="11">
        <v>20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"/>
    </row>
    <row r="34" spans="2:15" s="3" customFormat="1" ht="35.1" customHeight="1" x14ac:dyDescent="0.25">
      <c r="B34" s="10" t="s">
        <v>23</v>
      </c>
      <c r="C34" s="11">
        <v>15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2"/>
    </row>
    <row r="35" spans="2:15" s="3" customFormat="1" ht="35.1" customHeight="1" x14ac:dyDescent="0.25">
      <c r="B35" s="10" t="s">
        <v>47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</row>
    <row r="36" spans="2:15" s="3" customFormat="1" ht="35.1" customHeight="1" x14ac:dyDescent="0.25">
      <c r="B36" s="10" t="s">
        <v>24</v>
      </c>
      <c r="C36" s="11">
        <v>29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"/>
    </row>
    <row r="37" spans="2:15" s="3" customFormat="1" ht="35.1" customHeight="1" x14ac:dyDescent="0.25">
      <c r="B37" s="13" t="s">
        <v>10</v>
      </c>
      <c r="C37" s="21">
        <f t="shared" ref="C37:N37" si="7">SUM(C29:C36)</f>
        <v>2423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2"/>
    </row>
    <row r="38" spans="2:15" s="3" customFormat="1" ht="35.1" customHeigh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s="3" customFormat="1" ht="35.1" customHeight="1" x14ac:dyDescent="0.25">
      <c r="B39" s="34" t="s">
        <v>25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5" s="3" customFormat="1" ht="35.1" customHeight="1" x14ac:dyDescent="0.25">
      <c r="B40" s="7" t="s">
        <v>50</v>
      </c>
      <c r="C40" s="8">
        <v>250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</row>
    <row r="41" spans="2:15" s="3" customFormat="1" ht="35.1" customHeight="1" x14ac:dyDescent="0.25">
      <c r="B41" s="10" t="s">
        <v>26</v>
      </c>
      <c r="C41" s="11">
        <v>100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</row>
    <row r="42" spans="2:15" s="3" customFormat="1" ht="35.1" customHeight="1" x14ac:dyDescent="0.25">
      <c r="B42" s="10" t="s">
        <v>27</v>
      </c>
      <c r="C42" s="11">
        <v>100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/>
    </row>
    <row r="43" spans="2:15" s="3" customFormat="1" ht="35.1" customHeight="1" x14ac:dyDescent="0.25">
      <c r="B43" s="10" t="s">
        <v>28</v>
      </c>
      <c r="C43" s="11">
        <v>100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</row>
    <row r="44" spans="2:15" s="3" customFormat="1" ht="35.1" customHeight="1" x14ac:dyDescent="0.25">
      <c r="B44" s="23" t="s">
        <v>10</v>
      </c>
      <c r="C44" s="24">
        <f t="shared" ref="C44:N44" si="8">SUM(C40:C43)</f>
        <v>550</v>
      </c>
      <c r="D44" s="24">
        <f t="shared" si="8"/>
        <v>0</v>
      </c>
      <c r="E44" s="24">
        <f t="shared" si="8"/>
        <v>0</v>
      </c>
      <c r="F44" s="24">
        <f t="shared" si="8"/>
        <v>0</v>
      </c>
      <c r="G44" s="24">
        <f t="shared" si="8"/>
        <v>0</v>
      </c>
      <c r="H44" s="24">
        <f t="shared" si="8"/>
        <v>0</v>
      </c>
      <c r="I44" s="24">
        <f t="shared" si="8"/>
        <v>0</v>
      </c>
      <c r="J44" s="24">
        <f t="shared" si="8"/>
        <v>0</v>
      </c>
      <c r="K44" s="24">
        <f t="shared" si="8"/>
        <v>0</v>
      </c>
      <c r="L44" s="24">
        <f t="shared" si="8"/>
        <v>0</v>
      </c>
      <c r="M44" s="24">
        <f t="shared" si="8"/>
        <v>0</v>
      </c>
      <c r="N44" s="24">
        <f t="shared" si="8"/>
        <v>0</v>
      </c>
      <c r="O44" s="25"/>
    </row>
    <row r="45" spans="2:15" s="3" customFormat="1" ht="35.1" customHeight="1" x14ac:dyDescent="0.2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/>
    </row>
    <row r="46" spans="2:15" s="3" customFormat="1" ht="35.1" customHeight="1" x14ac:dyDescent="0.25">
      <c r="B46" s="34" t="s">
        <v>29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s="3" customFormat="1" ht="35.1" customHeight="1" x14ac:dyDescent="0.25">
      <c r="B47" s="7" t="s">
        <v>30</v>
      </c>
      <c r="C47" s="8">
        <v>250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</row>
    <row r="48" spans="2:15" s="3" customFormat="1" ht="35.1" customHeight="1" x14ac:dyDescent="0.25">
      <c r="B48" s="10" t="s">
        <v>51</v>
      </c>
      <c r="C48" s="11">
        <v>100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2"/>
    </row>
    <row r="49" spans="2:15" s="3" customFormat="1" ht="35.1" customHeight="1" x14ac:dyDescent="0.25">
      <c r="B49" s="10" t="s">
        <v>52</v>
      </c>
      <c r="C49" s="11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</row>
    <row r="50" spans="2:15" s="3" customFormat="1" ht="35.1" customHeight="1" x14ac:dyDescent="0.25">
      <c r="B50" s="10" t="s">
        <v>31</v>
      </c>
      <c r="C50" s="11">
        <v>100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2"/>
    </row>
    <row r="51" spans="2:15" s="3" customFormat="1" ht="35.1" customHeight="1" x14ac:dyDescent="0.25">
      <c r="B51" s="10" t="s">
        <v>32</v>
      </c>
      <c r="C51" s="11">
        <v>101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2"/>
    </row>
    <row r="52" spans="2:15" s="3" customFormat="1" ht="35.1" customHeight="1" x14ac:dyDescent="0.25">
      <c r="B52" s="13" t="s">
        <v>10</v>
      </c>
      <c r="C52" s="21">
        <f t="shared" ref="C52:N52" si="9">SUM(C47:C51)</f>
        <v>651</v>
      </c>
      <c r="D52" s="21">
        <f t="shared" si="9"/>
        <v>0</v>
      </c>
      <c r="E52" s="21">
        <f t="shared" si="9"/>
        <v>0</v>
      </c>
      <c r="F52" s="21">
        <f t="shared" si="9"/>
        <v>0</v>
      </c>
      <c r="G52" s="21">
        <f t="shared" si="9"/>
        <v>0</v>
      </c>
      <c r="H52" s="21">
        <f t="shared" si="9"/>
        <v>0</v>
      </c>
      <c r="I52" s="21">
        <f t="shared" si="9"/>
        <v>0</v>
      </c>
      <c r="J52" s="21">
        <f t="shared" si="9"/>
        <v>0</v>
      </c>
      <c r="K52" s="21">
        <f t="shared" si="9"/>
        <v>0</v>
      </c>
      <c r="L52" s="21">
        <f t="shared" si="9"/>
        <v>0</v>
      </c>
      <c r="M52" s="21">
        <f t="shared" si="9"/>
        <v>0</v>
      </c>
      <c r="N52" s="21">
        <f t="shared" si="9"/>
        <v>0</v>
      </c>
      <c r="O52" s="22"/>
    </row>
    <row r="53" spans="2:15" s="3" customFormat="1" ht="35.1" customHeight="1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5" s="3" customFormat="1" ht="35.1" customHeight="1" x14ac:dyDescent="0.25">
      <c r="B54" s="34" t="s">
        <v>33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s="3" customFormat="1" ht="35.1" customHeight="1" x14ac:dyDescent="0.25">
      <c r="B55" s="7" t="s">
        <v>34</v>
      </c>
      <c r="C55" s="8">
        <v>250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</row>
    <row r="56" spans="2:15" s="3" customFormat="1" ht="35.1" customHeight="1" x14ac:dyDescent="0.25">
      <c r="B56" s="10" t="s">
        <v>35</v>
      </c>
      <c r="C56" s="11">
        <v>100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2"/>
    </row>
    <row r="57" spans="2:15" s="3" customFormat="1" ht="35.1" customHeight="1" x14ac:dyDescent="0.25">
      <c r="B57" s="10" t="s">
        <v>36</v>
      </c>
      <c r="C57" s="11">
        <v>100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2"/>
    </row>
    <row r="58" spans="2:15" s="3" customFormat="1" ht="35.1" customHeight="1" x14ac:dyDescent="0.25">
      <c r="B58" s="10" t="s">
        <v>37</v>
      </c>
      <c r="C58" s="1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2"/>
    </row>
    <row r="59" spans="2:15" s="3" customFormat="1" ht="35.1" customHeight="1" x14ac:dyDescent="0.25">
      <c r="B59" s="13" t="s">
        <v>10</v>
      </c>
      <c r="C59" s="21">
        <f>SUM(C55:C58)</f>
        <v>450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s="3" customFormat="1" ht="35.1" customHeight="1" x14ac:dyDescent="0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s="3" customFormat="1" ht="35.1" customHeight="1" x14ac:dyDescent="0.25">
      <c r="B61" s="34" t="s">
        <v>38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2:15" s="3" customFormat="1" ht="35.1" customHeight="1" x14ac:dyDescent="0.25">
      <c r="B62" s="7" t="s">
        <v>39</v>
      </c>
      <c r="C62" s="8">
        <v>65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</row>
    <row r="63" spans="2:15" s="3" customFormat="1" ht="35.1" customHeight="1" x14ac:dyDescent="0.25">
      <c r="B63" s="10" t="s">
        <v>53</v>
      </c>
      <c r="C63" s="11">
        <v>20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2"/>
    </row>
    <row r="64" spans="2:15" s="3" customFormat="1" ht="35.1" customHeight="1" x14ac:dyDescent="0.25">
      <c r="B64" s="13" t="s">
        <v>10</v>
      </c>
      <c r="C64" s="29">
        <f t="shared" ref="C64:N64" si="10">SUM(C62:C63)</f>
        <v>85</v>
      </c>
      <c r="D64" s="29">
        <f t="shared" si="10"/>
        <v>0</v>
      </c>
      <c r="E64" s="29">
        <f t="shared" si="10"/>
        <v>0</v>
      </c>
      <c r="F64" s="29">
        <f t="shared" si="10"/>
        <v>0</v>
      </c>
      <c r="G64" s="29">
        <f t="shared" si="10"/>
        <v>0</v>
      </c>
      <c r="H64" s="29">
        <f t="shared" si="10"/>
        <v>0</v>
      </c>
      <c r="I64" s="29">
        <f t="shared" si="10"/>
        <v>0</v>
      </c>
      <c r="J64" s="29">
        <f t="shared" si="10"/>
        <v>0</v>
      </c>
      <c r="K64" s="29">
        <f t="shared" si="10"/>
        <v>0</v>
      </c>
      <c r="L64" s="29">
        <f t="shared" si="10"/>
        <v>0</v>
      </c>
      <c r="M64" s="29">
        <f t="shared" si="10"/>
        <v>0</v>
      </c>
      <c r="N64" s="29">
        <f t="shared" si="10"/>
        <v>0</v>
      </c>
      <c r="O64" s="22"/>
    </row>
    <row r="65" spans="2:15" s="3" customFormat="1" ht="35.1" customHeight="1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15" s="3" customFormat="1" ht="35.1" customHeight="1" x14ac:dyDescent="0.25">
      <c r="B66" s="34" t="s">
        <v>40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2:15" s="3" customFormat="1" ht="35.1" customHeight="1" x14ac:dyDescent="0.25">
      <c r="B67" s="7" t="s">
        <v>41</v>
      </c>
      <c r="C67" s="8">
        <v>450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</row>
    <row r="68" spans="2:15" s="3" customFormat="1" ht="35.1" customHeight="1" x14ac:dyDescent="0.25">
      <c r="B68" s="10" t="s">
        <v>48</v>
      </c>
      <c r="C68" s="11">
        <v>250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2"/>
    </row>
    <row r="69" spans="2:15" s="3" customFormat="1" ht="35.1" customHeight="1" x14ac:dyDescent="0.25">
      <c r="B69" s="10" t="s">
        <v>42</v>
      </c>
      <c r="C69" s="11">
        <v>200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</row>
    <row r="70" spans="2:15" s="3" customFormat="1" ht="35.1" customHeight="1" x14ac:dyDescent="0.25">
      <c r="B70" s="10" t="s">
        <v>43</v>
      </c>
      <c r="C70" s="11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2"/>
    </row>
    <row r="71" spans="2:15" s="3" customFormat="1" ht="35.1" customHeight="1" x14ac:dyDescent="0.25">
      <c r="B71" s="10" t="s">
        <v>44</v>
      </c>
      <c r="C71" s="11">
        <v>100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2"/>
    </row>
    <row r="72" spans="2:15" s="3" customFormat="1" ht="35.1" customHeight="1" x14ac:dyDescent="0.25">
      <c r="B72" s="10" t="s">
        <v>54</v>
      </c>
      <c r="C72" s="11">
        <v>150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2"/>
    </row>
    <row r="73" spans="2:15" s="3" customFormat="1" ht="35.1" customHeight="1" x14ac:dyDescent="0.25">
      <c r="B73" s="13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</row>
    <row r="74" spans="2:15" s="3" customFormat="1" ht="35.1" customHeigh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0.9" customHeigh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ht="49.9" customHeight="1" x14ac:dyDescent="0.25"/>
  </sheetData>
  <sheetProtection selectLockedCells="1" selectUnlockedCells="1"/>
  <mergeCells count="14">
    <mergeCell ref="B75:O75"/>
    <mergeCell ref="B2:O2"/>
    <mergeCell ref="B38:O38"/>
    <mergeCell ref="B53:O53"/>
    <mergeCell ref="B60:O60"/>
    <mergeCell ref="B65:O65"/>
    <mergeCell ref="B19:O19"/>
    <mergeCell ref="B9:O9"/>
    <mergeCell ref="B28:O28"/>
    <mergeCell ref="B39:O39"/>
    <mergeCell ref="B46:O46"/>
    <mergeCell ref="B54:O54"/>
    <mergeCell ref="B61:O61"/>
    <mergeCell ref="B66:O66"/>
  </mergeCells>
  <pageMargins left="0.3" right="0.3" top="0.3" bottom="0.3" header="0" footer="0"/>
  <pageSetup scale="49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</vt:lpstr>
      <vt:lpstr>'Weekly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Tayyba Mirza</cp:lastModifiedBy>
  <cp:lastPrinted>2022-12-20T03:41:14Z</cp:lastPrinted>
  <dcterms:created xsi:type="dcterms:W3CDTF">2015-09-23T17:44:53Z</dcterms:created>
  <dcterms:modified xsi:type="dcterms:W3CDTF">2022-12-20T03:42:14Z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2022-10-29T10:28:55Z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520bc03b-dcd8-4f43-8d17-1586a524473f</vt:lpwstr>
  </property>
  <property fmtid="{D5CDD505-2E9C-101B-9397-08002B2CF9AE}" pid="8" name="MSIP_Label_defa4170-0d19-0005-0004-bc88714345d2_ContentBits">
    <vt:lpwstr>0</vt:lpwstr>
  </property>
</Properties>
</file>