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Mahnoor's\w o r k\Months\September\In Progress\Feasibility Study (04)\Modified Files\"/>
    </mc:Choice>
  </mc:AlternateContent>
  <xr:revisionPtr revIDLastSave="0" documentId="13_ncr:1_{6BC37D73-6265-4CAC-8559-076EAA9623D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Goals" sheetId="1" r:id="rId1"/>
    <sheet name="Optimistic" sheetId="2" r:id="rId2"/>
    <sheet name="Most likely" sheetId="3" r:id="rId3"/>
    <sheet name="Pessimistic" sheetId="4" r:id="rId4"/>
    <sheet name="Graph" sheetId="5" r:id="rId5"/>
  </sheets>
  <definedNames>
    <definedName name="_xlnm.Print_Area" localSheetId="0">Goals!$A$1:$H$9</definedName>
    <definedName name="_xlnm.Print_Area" localSheetId="1">Optimistic!$B$1:$U$20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" l="1"/>
  <c r="F18" i="4" s="1"/>
  <c r="H18" i="4" s="1"/>
  <c r="J18" i="4" s="1"/>
  <c r="L18" i="4" s="1"/>
  <c r="N18" i="4" s="1"/>
  <c r="P18" i="4" s="1"/>
  <c r="R18" i="4" s="1"/>
  <c r="T18" i="4" s="1"/>
  <c r="D17" i="4"/>
  <c r="D19" i="4" s="1"/>
  <c r="D19" i="3"/>
  <c r="F18" i="3"/>
  <c r="H18" i="3" s="1"/>
  <c r="J18" i="3" s="1"/>
  <c r="L18" i="3" s="1"/>
  <c r="N18" i="3" s="1"/>
  <c r="P18" i="3" s="1"/>
  <c r="R18" i="3" s="1"/>
  <c r="T18" i="3" s="1"/>
  <c r="D18" i="3"/>
  <c r="H17" i="3"/>
  <c r="H19" i="3" s="1"/>
  <c r="F17" i="3"/>
  <c r="F19" i="3" s="1"/>
  <c r="D17" i="3"/>
  <c r="D18" i="2"/>
  <c r="F18" i="2" s="1"/>
  <c r="H18" i="2" s="1"/>
  <c r="J18" i="2" s="1"/>
  <c r="L18" i="2" s="1"/>
  <c r="N18" i="2" s="1"/>
  <c r="P18" i="2" s="1"/>
  <c r="R18" i="2" s="1"/>
  <c r="T18" i="2" s="1"/>
  <c r="D17" i="2"/>
  <c r="F17" i="2" s="1"/>
  <c r="F17" i="4" l="1"/>
  <c r="J17" i="3"/>
  <c r="F19" i="2"/>
  <c r="H17" i="2"/>
  <c r="D19" i="2"/>
  <c r="H17" i="4" l="1"/>
  <c r="F19" i="4"/>
  <c r="J19" i="3"/>
  <c r="L17" i="3"/>
  <c r="H19" i="2"/>
  <c r="J17" i="2"/>
  <c r="H19" i="4" l="1"/>
  <c r="J17" i="4"/>
  <c r="N17" i="3"/>
  <c r="L19" i="3"/>
  <c r="L17" i="2"/>
  <c r="J19" i="2"/>
  <c r="J19" i="4" l="1"/>
  <c r="L17" i="4"/>
  <c r="N19" i="3"/>
  <c r="P17" i="3"/>
  <c r="L19" i="2"/>
  <c r="N17" i="2"/>
  <c r="L19" i="4" l="1"/>
  <c r="N17" i="4"/>
  <c r="P19" i="3"/>
  <c r="R17" i="3"/>
  <c r="P17" i="2"/>
  <c r="N19" i="2"/>
  <c r="P17" i="4" l="1"/>
  <c r="N19" i="4"/>
  <c r="R19" i="3"/>
  <c r="T17" i="3"/>
  <c r="T19" i="3" s="1"/>
  <c r="P19" i="2"/>
  <c r="R17" i="2"/>
  <c r="R17" i="4" l="1"/>
  <c r="P19" i="4"/>
  <c r="T17" i="2"/>
  <c r="T19" i="2" s="1"/>
  <c r="R19" i="2"/>
  <c r="R19" i="4" l="1"/>
  <c r="T17" i="4"/>
  <c r="T19" i="4" s="1"/>
</calcChain>
</file>

<file path=xl/sharedStrings.xml><?xml version="1.0" encoding="utf-8"?>
<sst xmlns="http://schemas.openxmlformats.org/spreadsheetml/2006/main" count="173" uniqueCount="45">
  <si>
    <t>Feasibility</t>
  </si>
  <si>
    <t>Decision</t>
  </si>
  <si>
    <t>Legal</t>
  </si>
  <si>
    <t>Economic</t>
  </si>
  <si>
    <t>Operational</t>
  </si>
  <si>
    <t>Technical</t>
  </si>
  <si>
    <t>Comercial</t>
  </si>
  <si>
    <t>Objective</t>
  </si>
  <si>
    <t>Solution 1</t>
  </si>
  <si>
    <t>No</t>
  </si>
  <si>
    <t>Approved</t>
  </si>
  <si>
    <t>Solution 2</t>
  </si>
  <si>
    <t>Rejected</t>
  </si>
  <si>
    <t>Solution 3</t>
  </si>
  <si>
    <t>Solution 4</t>
  </si>
  <si>
    <t>#</t>
  </si>
  <si>
    <t>Task</t>
  </si>
  <si>
    <t>Phase 1</t>
  </si>
  <si>
    <t>Phase 2</t>
  </si>
  <si>
    <t>Phase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</si>
  <si>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</si>
  <si>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</si>
  <si>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</si>
  <si>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</si>
  <si>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</si>
  <si>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</si>
  <si>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</si>
  <si>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</si>
  <si>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</si>
  <si>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</t>
  </si>
  <si>
    <t>Expenses</t>
  </si>
  <si>
    <t>Task 1</t>
  </si>
  <si>
    <t>Task 1.1</t>
  </si>
  <si>
    <t>Task 1.2</t>
  </si>
  <si>
    <t>Task 2</t>
  </si>
  <si>
    <t>Task 2.1</t>
  </si>
  <si>
    <t>Task 2.2</t>
  </si>
  <si>
    <t>Task 2.3</t>
  </si>
  <si>
    <t>Task 3</t>
  </si>
  <si>
    <t>Task 3.1</t>
  </si>
  <si>
    <t>Task 3.2</t>
  </si>
  <si>
    <t>Cumulative expenses</t>
  </si>
  <si>
    <t>Cumulative revenue</t>
  </si>
  <si>
    <t>Cumulative cash flow</t>
  </si>
  <si>
    <t>FEASIBILITY STUDY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</si>
</sst>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.00"/>
  </numFmts>
  <fonts count="1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7" tint="-0.499984740745262"/>
      <name val="Century Gothic"/>
      <family val="2"/>
    </font>
    <font>
      <b/>
      <sz val="10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28"/>
      <color theme="7" tint="-0.499984740745262"/>
      <name val="Century Gothic"/>
      <family val="2"/>
    </font>
    <font>
      <b/>
      <sz val="22"/>
      <color theme="7" tint="-0.499984740745262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0E0E3"/>
      </patternFill>
    </fill>
    <fill>
      <patternFill patternType="solid">
        <fgColor rgb="FF00B050"/>
        <bgColor rgb="FFA2C4C9"/>
      </patternFill>
    </fill>
    <fill>
      <patternFill patternType="solid">
        <fgColor rgb="FF00B050"/>
        <bgColor rgb="FF26A69A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A2C4C9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DDF2F0"/>
      </patternFill>
    </fill>
    <fill>
      <patternFill patternType="solid">
        <fgColor theme="7" tint="0.59999389629810485"/>
        <bgColor rgb="FFDDF2F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0E0E3"/>
      </patternFill>
    </fill>
  </fills>
  <borders count="13">
    <border>
      <left/>
      <right/>
      <top/>
      <bottom/>
      <diagonal/>
    </border>
    <border>
      <left/>
      <right style="thin">
        <color theme="7" tint="0.5999633777886288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theme="7" tint="0.59996337778862885"/>
      </left>
      <right/>
      <top/>
      <bottom/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/>
      <top/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/>
      <top style="thin">
        <color theme="7" tint="0.59996337778862885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164" fontId="4" fillId="1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8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14" borderId="8" xfId="0" applyNumberFormat="1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/>
    <xf numFmtId="0" fontId="4" fillId="9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14" borderId="5" xfId="0" applyNumberFormat="1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64" fontId="4" fillId="14" borderId="11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Cash Flow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2225" cap="rnd">
              <a:solidFill>
                <a:schemeClr val="accent4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Optimistic!$D$19:$U$19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1-4F76-A8A7-4CFECC502D7C}"/>
            </c:ext>
          </c:extLst>
        </c:ser>
        <c:ser>
          <c:idx val="1"/>
          <c:order val="1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likely'!$D$19:$U$19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1-4F76-A8A7-4CFECC502D7C}"/>
            </c:ext>
          </c:extLst>
        </c:ser>
        <c:ser>
          <c:idx val="2"/>
          <c:order val="2"/>
          <c:spPr>
            <a:ln w="22225" cap="rnd">
              <a:solidFill>
                <a:schemeClr val="accent4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1-4F76-A8A7-4CFECC50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8479169"/>
        <c:axId val="1213281142"/>
      </c:lineChart>
      <c:catAx>
        <c:axId val="140847916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3281142"/>
        <c:crosses val="autoZero"/>
        <c:auto val="1"/>
        <c:lblAlgn val="ctr"/>
        <c:lblOffset val="100"/>
        <c:noMultiLvlLbl val="1"/>
      </c:catAx>
      <c:valAx>
        <c:axId val="121328114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[$£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0847916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Cumulative Revenue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2225" cap="rnd">
              <a:solidFill>
                <a:schemeClr val="accent4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Optimistic!$D$18:$U$18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E-45BC-84AF-2A8834C28A83}"/>
            </c:ext>
          </c:extLst>
        </c:ser>
        <c:ser>
          <c:idx val="1"/>
          <c:order val="1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likely'!$D$18:$U$18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E-45BC-84AF-2A8834C28A83}"/>
            </c:ext>
          </c:extLst>
        </c:ser>
        <c:ser>
          <c:idx val="2"/>
          <c:order val="2"/>
          <c:spPr>
            <a:ln w="22225" cap="rnd">
              <a:solidFill>
                <a:schemeClr val="accent4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Optimistic!$D$4:$U$4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Pessimistic!$D$19:$U$19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E-45BC-84AF-2A8834C28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20782"/>
        <c:axId val="530188191"/>
      </c:lineChart>
      <c:catAx>
        <c:axId val="36552078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0188191"/>
        <c:crosses val="autoZero"/>
        <c:auto val="1"/>
        <c:lblAlgn val="ctr"/>
        <c:lblOffset val="100"/>
        <c:noMultiLvlLbl val="1"/>
      </c:catAx>
      <c:valAx>
        <c:axId val="53018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[$£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6552078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0</xdr:rowOff>
    </xdr:from>
    <xdr:ext cx="11630025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295275</xdr:colOff>
      <xdr:row>20</xdr:row>
      <xdr:rowOff>19050</xdr:rowOff>
    </xdr:from>
    <xdr:ext cx="11630025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outlinePr summaryBelow="0" summaryRight="0"/>
  </sheetPr>
  <dimension ref="B2:H8"/>
  <sheetViews>
    <sheetView zoomScaleNormal="100" workbookViewId="0">
      <selection activeCell="F15" sqref="F15"/>
    </sheetView>
  </sheetViews>
  <sheetFormatPr defaultColWidth="14.42578125" defaultRowHeight="15.75" customHeight="1" x14ac:dyDescent="0.2"/>
  <cols>
    <col min="1" max="1" width="2" style="3" customWidth="1"/>
    <col min="2" max="16384" width="14.42578125" style="3"/>
  </cols>
  <sheetData>
    <row r="2" spans="2:8" ht="31.5" customHeight="1" x14ac:dyDescent="0.2">
      <c r="B2" s="33" t="s">
        <v>44</v>
      </c>
      <c r="C2" s="33"/>
      <c r="D2" s="33"/>
      <c r="E2" s="33"/>
      <c r="F2" s="33"/>
      <c r="G2" s="33"/>
      <c r="H2" s="33"/>
    </row>
    <row r="3" spans="2:8" ht="30.75" customHeight="1" x14ac:dyDescent="0.2">
      <c r="B3" s="7" t="s">
        <v>7</v>
      </c>
      <c r="C3" s="31" t="s">
        <v>0</v>
      </c>
      <c r="D3" s="32"/>
      <c r="E3" s="32"/>
      <c r="F3" s="32"/>
      <c r="G3" s="32"/>
      <c r="H3" s="8" t="s">
        <v>1</v>
      </c>
    </row>
    <row r="4" spans="2:8" ht="23.1" customHeight="1" x14ac:dyDescent="0.2"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/>
    </row>
    <row r="5" spans="2:8" ht="23.1" customHeight="1" x14ac:dyDescent="0.2">
      <c r="B5" s="3" t="s">
        <v>8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10</v>
      </c>
    </row>
    <row r="6" spans="2:8" ht="23.1" customHeight="1" x14ac:dyDescent="0.2">
      <c r="B6" s="9" t="s">
        <v>11</v>
      </c>
      <c r="C6" s="9" t="s">
        <v>9</v>
      </c>
      <c r="D6" s="9" t="s">
        <v>9</v>
      </c>
      <c r="E6" s="9" t="s">
        <v>9</v>
      </c>
      <c r="F6" s="9" t="s">
        <v>9</v>
      </c>
      <c r="G6" s="9" t="s">
        <v>9</v>
      </c>
      <c r="H6" s="9" t="s">
        <v>12</v>
      </c>
    </row>
    <row r="7" spans="2:8" ht="23.1" customHeight="1" x14ac:dyDescent="0.2">
      <c r="B7" s="3" t="s">
        <v>13</v>
      </c>
      <c r="C7" s="3" t="s">
        <v>9</v>
      </c>
      <c r="D7" s="3" t="s">
        <v>9</v>
      </c>
      <c r="E7" s="3" t="s">
        <v>9</v>
      </c>
      <c r="F7" s="3" t="s">
        <v>9</v>
      </c>
      <c r="G7" s="3" t="s">
        <v>9</v>
      </c>
    </row>
    <row r="8" spans="2:8" ht="23.1" customHeight="1" x14ac:dyDescent="0.2">
      <c r="B8" s="9" t="s">
        <v>14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/>
    </row>
  </sheetData>
  <mergeCells count="2">
    <mergeCell ref="C3:G3"/>
    <mergeCell ref="B2:H2"/>
  </mergeCells>
  <dataValidations count="1">
    <dataValidation type="list" allowBlank="1" sqref="H5:H8" xr:uid="{00000000-0002-0000-0000-000000000000}">
      <formula1>"Approved,Rejected"</formula1>
    </dataValidation>
  </dataValidations>
  <pageMargins left="0.7" right="0.7" top="0.75" bottom="0.75" header="0.3" footer="0.3"/>
  <pageSetup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outlinePr summaryBelow="0" summaryRight="0"/>
    <pageSetUpPr fitToPage="1"/>
  </sheetPr>
  <dimension ref="B2:U21"/>
  <sheetViews>
    <sheetView tabSelected="1" zoomScaleNormal="100" workbookViewId="0">
      <selection activeCell="D1" sqref="D1"/>
    </sheetView>
  </sheetViews>
  <sheetFormatPr defaultColWidth="14.42578125" defaultRowHeight="15.75" customHeight="1" x14ac:dyDescent="0.25"/>
  <cols>
    <col min="1" max="1" width="2.85546875" style="2" customWidth="1"/>
    <col min="2" max="2" width="6.42578125" style="2" customWidth="1"/>
    <col min="3" max="3" width="13.7109375" style="2" customWidth="1"/>
    <col min="4" max="21" width="9.7109375" style="2" customWidth="1"/>
    <col min="22" max="16384" width="14.42578125" style="2"/>
  </cols>
  <sheetData>
    <row r="2" spans="2:21" ht="46.5" customHeight="1" x14ac:dyDescent="0.25">
      <c r="B2" s="50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s="27" customFormat="1" ht="41.1" customHeight="1" x14ac:dyDescent="0.3">
      <c r="B3" s="24" t="s">
        <v>15</v>
      </c>
      <c r="C3" s="25" t="s">
        <v>16</v>
      </c>
      <c r="D3" s="26"/>
      <c r="E3" s="43" t="s">
        <v>17</v>
      </c>
      <c r="F3" s="44"/>
      <c r="G3" s="44"/>
      <c r="H3" s="44"/>
      <c r="I3" s="44"/>
      <c r="J3" s="43" t="s">
        <v>18</v>
      </c>
      <c r="K3" s="44"/>
      <c r="L3" s="44"/>
      <c r="M3" s="44"/>
      <c r="N3" s="44"/>
      <c r="O3" s="44"/>
      <c r="P3" s="43" t="s">
        <v>19</v>
      </c>
      <c r="Q3" s="44"/>
      <c r="R3" s="44"/>
      <c r="S3" s="44"/>
      <c r="T3" s="44"/>
      <c r="U3" s="45"/>
    </row>
    <row r="4" spans="2:21" ht="41.1" customHeight="1" x14ac:dyDescent="0.25">
      <c r="B4" s="10"/>
      <c r="C4" s="21"/>
      <c r="D4" s="41" t="s">
        <v>20</v>
      </c>
      <c r="E4" s="42"/>
      <c r="F4" s="41" t="s">
        <v>21</v>
      </c>
      <c r="G4" s="42"/>
      <c r="H4" s="41" t="s">
        <v>22</v>
      </c>
      <c r="I4" s="42"/>
      <c r="J4" s="41" t="s">
        <v>23</v>
      </c>
      <c r="K4" s="42"/>
      <c r="L4" s="41" t="s">
        <v>24</v>
      </c>
      <c r="M4" s="42"/>
      <c r="N4" s="41" t="s">
        <v>25</v>
      </c>
      <c r="O4" s="42"/>
      <c r="P4" s="41" t="s">
        <v>26</v>
      </c>
      <c r="Q4" s="42"/>
      <c r="R4" s="41" t="s">
        <v>27</v>
      </c>
      <c r="S4" s="42"/>
      <c r="T4" s="41" t="s">
        <v>28</v>
      </c>
      <c r="U4" s="46"/>
    </row>
    <row r="5" spans="2:21" s="11" customFormat="1" ht="41.1" customHeight="1" x14ac:dyDescent="0.25">
      <c r="B5" s="10"/>
      <c r="C5" s="21"/>
      <c r="D5" s="22" t="s">
        <v>29</v>
      </c>
      <c r="E5" s="22" t="s">
        <v>30</v>
      </c>
      <c r="F5" s="22" t="s">
        <v>29</v>
      </c>
      <c r="G5" s="22" t="s">
        <v>30</v>
      </c>
      <c r="H5" s="22" t="s">
        <v>29</v>
      </c>
      <c r="I5" s="22" t="s">
        <v>30</v>
      </c>
      <c r="J5" s="22" t="s">
        <v>29</v>
      </c>
      <c r="K5" s="22" t="s">
        <v>30</v>
      </c>
      <c r="L5" s="22" t="s">
        <v>29</v>
      </c>
      <c r="M5" s="22" t="s">
        <v>30</v>
      </c>
      <c r="N5" s="22" t="s">
        <v>29</v>
      </c>
      <c r="O5" s="22" t="s">
        <v>30</v>
      </c>
      <c r="P5" s="22" t="s">
        <v>29</v>
      </c>
      <c r="Q5" s="22" t="s">
        <v>30</v>
      </c>
      <c r="R5" s="22" t="s">
        <v>29</v>
      </c>
      <c r="S5" s="22" t="s">
        <v>30</v>
      </c>
      <c r="T5" s="22" t="s">
        <v>29</v>
      </c>
      <c r="U5" s="23" t="s">
        <v>30</v>
      </c>
    </row>
    <row r="6" spans="2:21" s="16" customFormat="1" ht="41.1" customHeight="1" x14ac:dyDescent="0.2">
      <c r="B6" s="13">
        <v>1</v>
      </c>
      <c r="C6" s="13" t="s">
        <v>31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5">
        <v>0</v>
      </c>
      <c r="U6" s="15">
        <v>0</v>
      </c>
    </row>
    <row r="7" spans="2:21" s="16" customFormat="1" ht="41.1" customHeight="1" x14ac:dyDescent="0.2">
      <c r="B7" s="19">
        <v>1.1000000000000001</v>
      </c>
      <c r="C7" s="19" t="s">
        <v>32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2:21" s="16" customFormat="1" ht="41.1" customHeight="1" x14ac:dyDescent="0.2">
      <c r="B8" s="13">
        <v>1.2</v>
      </c>
      <c r="C8" s="13" t="s">
        <v>33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2:21" s="16" customFormat="1" ht="41.1" customHeight="1" x14ac:dyDescent="0.2">
      <c r="B9" s="19">
        <v>2</v>
      </c>
      <c r="C9" s="19" t="s">
        <v>34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2:21" s="16" customFormat="1" ht="41.1" customHeight="1" x14ac:dyDescent="0.2">
      <c r="B10" s="13">
        <v>2.1</v>
      </c>
      <c r="C10" s="13" t="s">
        <v>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2:21" s="16" customFormat="1" ht="41.1" customHeight="1" x14ac:dyDescent="0.2">
      <c r="B11" s="19">
        <v>2.2000000000000002</v>
      </c>
      <c r="C11" s="19" t="s">
        <v>36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2:21" s="16" customFormat="1" ht="41.1" customHeight="1" x14ac:dyDescent="0.2">
      <c r="B12" s="13">
        <v>2.2999999999999998</v>
      </c>
      <c r="C12" s="13" t="s">
        <v>37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2:21" s="16" customFormat="1" ht="41.1" customHeight="1" x14ac:dyDescent="0.2">
      <c r="B13" s="19">
        <v>3</v>
      </c>
      <c r="C13" s="19" t="s">
        <v>38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2:21" s="16" customFormat="1" ht="41.1" customHeight="1" x14ac:dyDescent="0.2">
      <c r="B14" s="13">
        <v>3.1</v>
      </c>
      <c r="C14" s="13" t="s">
        <v>39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2:21" s="16" customFormat="1" ht="41.1" customHeight="1" x14ac:dyDescent="0.2">
      <c r="B15" s="19">
        <v>3.2</v>
      </c>
      <c r="C15" s="19" t="s">
        <v>40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2:21" s="16" customFormat="1" ht="41.1" customHeight="1" x14ac:dyDescent="0.2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s="16" customFormat="1" ht="41.1" customHeight="1" x14ac:dyDescent="0.2">
      <c r="B17" s="54" t="s">
        <v>41</v>
      </c>
      <c r="C17" s="55"/>
      <c r="D17" s="47">
        <f>-SUM(E6:E15)</f>
        <v>0</v>
      </c>
      <c r="E17" s="48"/>
      <c r="F17" s="47">
        <f>-SUM(G6:G15)+D17</f>
        <v>0</v>
      </c>
      <c r="G17" s="48"/>
      <c r="H17" s="47">
        <f>-SUM(I6:I15)+F17</f>
        <v>0</v>
      </c>
      <c r="I17" s="48"/>
      <c r="J17" s="47">
        <f>-SUM(K6:K15)+H17</f>
        <v>0</v>
      </c>
      <c r="K17" s="48"/>
      <c r="L17" s="47">
        <f>-SUM(M6:M15)+J17</f>
        <v>0</v>
      </c>
      <c r="M17" s="48"/>
      <c r="N17" s="47">
        <f>-SUM(O6:O15)+L17</f>
        <v>0</v>
      </c>
      <c r="O17" s="48"/>
      <c r="P17" s="47">
        <f>-SUM(Q6:Q15)+N17</f>
        <v>0</v>
      </c>
      <c r="Q17" s="48"/>
      <c r="R17" s="47">
        <f>-SUM(S6:S15)+P17</f>
        <v>0</v>
      </c>
      <c r="S17" s="48"/>
      <c r="T17" s="47">
        <f>-SUM(U6:U15)+R17</f>
        <v>0</v>
      </c>
      <c r="U17" s="49"/>
    </row>
    <row r="18" spans="2:21" s="16" customFormat="1" ht="41.1" customHeight="1" x14ac:dyDescent="0.2">
      <c r="B18" s="37" t="s">
        <v>42</v>
      </c>
      <c r="C18" s="38"/>
      <c r="D18" s="51">
        <f>SUM(D6:D15)</f>
        <v>0</v>
      </c>
      <c r="E18" s="52"/>
      <c r="F18" s="51">
        <f>SUM(F6:F15)+D18</f>
        <v>0</v>
      </c>
      <c r="G18" s="52"/>
      <c r="H18" s="51">
        <f>SUM(H6:H15)+F18</f>
        <v>0</v>
      </c>
      <c r="I18" s="52"/>
      <c r="J18" s="51">
        <f>SUM(J6:J15)+H18</f>
        <v>0</v>
      </c>
      <c r="K18" s="52"/>
      <c r="L18" s="51">
        <f>SUM(L6:L15)+J18</f>
        <v>0</v>
      </c>
      <c r="M18" s="52"/>
      <c r="N18" s="51">
        <f>SUM(N6:N15)+L18</f>
        <v>0</v>
      </c>
      <c r="O18" s="52"/>
      <c r="P18" s="51">
        <f>SUM(P6:P15)+N18</f>
        <v>0</v>
      </c>
      <c r="Q18" s="52"/>
      <c r="R18" s="51">
        <f>SUM(R6:R15)+P18</f>
        <v>0</v>
      </c>
      <c r="S18" s="52"/>
      <c r="T18" s="51">
        <f>SUM(T6:T15)+R18</f>
        <v>0</v>
      </c>
      <c r="U18" s="53"/>
    </row>
    <row r="19" spans="2:21" s="16" customFormat="1" ht="41.1" customHeight="1" x14ac:dyDescent="0.2">
      <c r="B19" s="37" t="s">
        <v>43</v>
      </c>
      <c r="C19" s="38"/>
      <c r="D19" s="34">
        <f>SUM(D17:E18)</f>
        <v>0</v>
      </c>
      <c r="E19" s="35"/>
      <c r="F19" s="34">
        <f>SUM(F17:G18)</f>
        <v>0</v>
      </c>
      <c r="G19" s="35"/>
      <c r="H19" s="34">
        <f>SUM(H17:I18)</f>
        <v>0</v>
      </c>
      <c r="I19" s="35"/>
      <c r="J19" s="34">
        <f>SUM(J17:K18)</f>
        <v>0</v>
      </c>
      <c r="K19" s="35"/>
      <c r="L19" s="34">
        <f>SUM(L17:M18)</f>
        <v>0</v>
      </c>
      <c r="M19" s="35"/>
      <c r="N19" s="34">
        <f>SUM(N17:O18)</f>
        <v>0</v>
      </c>
      <c r="O19" s="35"/>
      <c r="P19" s="34">
        <f>SUM(P17:Q18)</f>
        <v>0</v>
      </c>
      <c r="Q19" s="35"/>
      <c r="R19" s="34">
        <f>SUM(R17:S18)</f>
        <v>0</v>
      </c>
      <c r="S19" s="35"/>
      <c r="T19" s="34">
        <f>SUM(T17:U18)</f>
        <v>0</v>
      </c>
      <c r="U19" s="36"/>
    </row>
    <row r="20" spans="2:21" s="11" customFormat="1" ht="15.75" customHeight="1" x14ac:dyDescent="0.25">
      <c r="B20" s="12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</row>
    <row r="21" spans="2:21" s="11" customFormat="1" ht="15.75" customHeight="1" x14ac:dyDescent="0.25"/>
  </sheetData>
  <mergeCells count="52">
    <mergeCell ref="B2:U2"/>
    <mergeCell ref="P18:Q18"/>
    <mergeCell ref="R18:S18"/>
    <mergeCell ref="T18:U18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L4:M4"/>
    <mergeCell ref="N4:O4"/>
    <mergeCell ref="P4:Q4"/>
    <mergeCell ref="R4:S4"/>
    <mergeCell ref="E3:I3"/>
    <mergeCell ref="J3:O3"/>
    <mergeCell ref="P3:U3"/>
    <mergeCell ref="D4:E4"/>
    <mergeCell ref="F4:G4"/>
    <mergeCell ref="T4:U4"/>
    <mergeCell ref="H4:I4"/>
    <mergeCell ref="J4:K4"/>
    <mergeCell ref="R20:S20"/>
    <mergeCell ref="T20:U20"/>
    <mergeCell ref="D20:E20"/>
    <mergeCell ref="F20:G20"/>
    <mergeCell ref="H20:I20"/>
    <mergeCell ref="J20:K20"/>
    <mergeCell ref="L20:M20"/>
    <mergeCell ref="N20:O20"/>
    <mergeCell ref="P20:Q20"/>
    <mergeCell ref="P19:Q19"/>
    <mergeCell ref="R19:S19"/>
    <mergeCell ref="T19:U19"/>
    <mergeCell ref="B19:C19"/>
    <mergeCell ref="D19:E19"/>
    <mergeCell ref="F19:G19"/>
    <mergeCell ref="H19:I19"/>
    <mergeCell ref="J19:K19"/>
    <mergeCell ref="L19:M19"/>
    <mergeCell ref="N19:O19"/>
  </mergeCells>
  <conditionalFormatting sqref="D19:U19">
    <cfRule type="cellIs" dxfId="5" priority="1" operator="greaterThan">
      <formula>0</formula>
    </cfRule>
  </conditionalFormatting>
  <conditionalFormatting sqref="D19:U19">
    <cfRule type="cellIs" dxfId="4" priority="2" operator="lessThan">
      <formula>0</formula>
    </cfRule>
  </conditionalFormatting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outlinePr summaryBelow="0" summaryRight="0"/>
  </sheetPr>
  <dimension ref="B2:U20"/>
  <sheetViews>
    <sheetView workbookViewId="0">
      <selection activeCell="B2" sqref="B2:U2"/>
    </sheetView>
  </sheetViews>
  <sheetFormatPr defaultColWidth="14.42578125" defaultRowHeight="15.75" customHeight="1" x14ac:dyDescent="0.2"/>
  <cols>
    <col min="1" max="1" width="3.28515625" style="3" customWidth="1"/>
    <col min="2" max="2" width="7.28515625" style="3" customWidth="1"/>
    <col min="3" max="3" width="29.5703125" style="3" customWidth="1"/>
    <col min="4" max="16384" width="14.42578125" style="3"/>
  </cols>
  <sheetData>
    <row r="2" spans="2:21" ht="39.75" customHeight="1" x14ac:dyDescent="0.2"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21" ht="38.1" customHeight="1" x14ac:dyDescent="0.2">
      <c r="B3" s="24" t="s">
        <v>15</v>
      </c>
      <c r="C3" s="25" t="s">
        <v>16</v>
      </c>
      <c r="D3" s="26"/>
      <c r="E3" s="43" t="s">
        <v>17</v>
      </c>
      <c r="F3" s="44"/>
      <c r="G3" s="44"/>
      <c r="H3" s="44"/>
      <c r="I3" s="44"/>
      <c r="J3" s="43" t="s">
        <v>18</v>
      </c>
      <c r="K3" s="44"/>
      <c r="L3" s="44"/>
      <c r="M3" s="44"/>
      <c r="N3" s="44"/>
      <c r="O3" s="44"/>
      <c r="P3" s="43" t="s">
        <v>19</v>
      </c>
      <c r="Q3" s="44"/>
      <c r="R3" s="44"/>
      <c r="S3" s="44"/>
      <c r="T3" s="44"/>
      <c r="U3" s="45"/>
    </row>
    <row r="4" spans="2:21" ht="38.1" customHeight="1" x14ac:dyDescent="0.2">
      <c r="B4" s="10"/>
      <c r="C4" s="21"/>
      <c r="D4" s="41" t="s">
        <v>20</v>
      </c>
      <c r="E4" s="42"/>
      <c r="F4" s="41" t="s">
        <v>21</v>
      </c>
      <c r="G4" s="42"/>
      <c r="H4" s="41" t="s">
        <v>22</v>
      </c>
      <c r="I4" s="42"/>
      <c r="J4" s="41" t="s">
        <v>23</v>
      </c>
      <c r="K4" s="42"/>
      <c r="L4" s="41" t="s">
        <v>24</v>
      </c>
      <c r="M4" s="42"/>
      <c r="N4" s="41" t="s">
        <v>25</v>
      </c>
      <c r="O4" s="42"/>
      <c r="P4" s="41" t="s">
        <v>26</v>
      </c>
      <c r="Q4" s="42"/>
      <c r="R4" s="41" t="s">
        <v>27</v>
      </c>
      <c r="S4" s="42"/>
      <c r="T4" s="41" t="s">
        <v>28</v>
      </c>
      <c r="U4" s="46"/>
    </row>
    <row r="5" spans="2:21" ht="38.1" customHeight="1" x14ac:dyDescent="0.2">
      <c r="B5" s="10"/>
      <c r="C5" s="21"/>
      <c r="D5" s="22" t="s">
        <v>29</v>
      </c>
      <c r="E5" s="22" t="s">
        <v>30</v>
      </c>
      <c r="F5" s="22" t="s">
        <v>29</v>
      </c>
      <c r="G5" s="22" t="s">
        <v>30</v>
      </c>
      <c r="H5" s="22" t="s">
        <v>29</v>
      </c>
      <c r="I5" s="22" t="s">
        <v>30</v>
      </c>
      <c r="J5" s="22" t="s">
        <v>29</v>
      </c>
      <c r="K5" s="22" t="s">
        <v>30</v>
      </c>
      <c r="L5" s="22" t="s">
        <v>29</v>
      </c>
      <c r="M5" s="22" t="s">
        <v>30</v>
      </c>
      <c r="N5" s="22" t="s">
        <v>29</v>
      </c>
      <c r="O5" s="22" t="s">
        <v>30</v>
      </c>
      <c r="P5" s="22" t="s">
        <v>29</v>
      </c>
      <c r="Q5" s="22" t="s">
        <v>30</v>
      </c>
      <c r="R5" s="22" t="s">
        <v>29</v>
      </c>
      <c r="S5" s="22" t="s">
        <v>30</v>
      </c>
      <c r="T5" s="22" t="s">
        <v>29</v>
      </c>
      <c r="U5" s="23" t="s">
        <v>30</v>
      </c>
    </row>
    <row r="6" spans="2:21" ht="38.1" customHeight="1" x14ac:dyDescent="0.2">
      <c r="B6" s="13">
        <v>1</v>
      </c>
      <c r="C6" s="13" t="s">
        <v>31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5">
        <v>0</v>
      </c>
      <c r="U6" s="15">
        <v>0</v>
      </c>
    </row>
    <row r="7" spans="2:21" ht="38.1" customHeight="1" x14ac:dyDescent="0.2">
      <c r="B7" s="19">
        <v>1.1000000000000001</v>
      </c>
      <c r="C7" s="19" t="s">
        <v>32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2:21" ht="38.1" customHeight="1" x14ac:dyDescent="0.2">
      <c r="B8" s="13">
        <v>1.2</v>
      </c>
      <c r="C8" s="13" t="s">
        <v>33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2:21" ht="38.1" customHeight="1" x14ac:dyDescent="0.2">
      <c r="B9" s="19">
        <v>2</v>
      </c>
      <c r="C9" s="19" t="s">
        <v>34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2:21" ht="38.1" customHeight="1" x14ac:dyDescent="0.2">
      <c r="B10" s="13">
        <v>2.1</v>
      </c>
      <c r="C10" s="13" t="s">
        <v>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2:21" ht="38.1" customHeight="1" x14ac:dyDescent="0.2">
      <c r="B11" s="19">
        <v>2.2000000000000002</v>
      </c>
      <c r="C11" s="19" t="s">
        <v>36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2:21" ht="38.1" customHeight="1" x14ac:dyDescent="0.2">
      <c r="B12" s="13">
        <v>2.2999999999999998</v>
      </c>
      <c r="C12" s="13" t="s">
        <v>37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2:21" ht="38.1" customHeight="1" x14ac:dyDescent="0.2">
      <c r="B13" s="19">
        <v>3</v>
      </c>
      <c r="C13" s="19" t="s">
        <v>38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2:21" ht="38.1" customHeight="1" x14ac:dyDescent="0.2">
      <c r="B14" s="13">
        <v>3.1</v>
      </c>
      <c r="C14" s="13" t="s">
        <v>39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2:21" ht="38.1" customHeight="1" x14ac:dyDescent="0.2">
      <c r="B15" s="19">
        <v>3.2</v>
      </c>
      <c r="C15" s="19" t="s">
        <v>40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2:21" ht="38.1" customHeight="1" x14ac:dyDescent="0.2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38.1" customHeight="1" x14ac:dyDescent="0.2">
      <c r="B17" s="54" t="s">
        <v>41</v>
      </c>
      <c r="C17" s="55"/>
      <c r="D17" s="47">
        <f>-SUM(E6:E15)</f>
        <v>0</v>
      </c>
      <c r="E17" s="48"/>
      <c r="F17" s="47">
        <f>-SUM(G6:G15)+D17</f>
        <v>0</v>
      </c>
      <c r="G17" s="48"/>
      <c r="H17" s="47">
        <f>-SUM(I6:I15)+F17</f>
        <v>0</v>
      </c>
      <c r="I17" s="48"/>
      <c r="J17" s="47">
        <f>-SUM(K6:K15)+H17</f>
        <v>0</v>
      </c>
      <c r="K17" s="48"/>
      <c r="L17" s="47">
        <f>-SUM(M6:M15)+J17</f>
        <v>0</v>
      </c>
      <c r="M17" s="48"/>
      <c r="N17" s="47">
        <f>-SUM(O6:O15)+L17</f>
        <v>0</v>
      </c>
      <c r="O17" s="48"/>
      <c r="P17" s="47">
        <f>-SUM(Q6:Q15)+N17</f>
        <v>0</v>
      </c>
      <c r="Q17" s="48"/>
      <c r="R17" s="47">
        <f>-SUM(S6:S15)+P17</f>
        <v>0</v>
      </c>
      <c r="S17" s="48"/>
      <c r="T17" s="47">
        <f>-SUM(U6:U15)+R17</f>
        <v>0</v>
      </c>
      <c r="U17" s="49"/>
    </row>
    <row r="18" spans="2:21" ht="38.1" customHeight="1" x14ac:dyDescent="0.2">
      <c r="B18" s="37" t="s">
        <v>42</v>
      </c>
      <c r="C18" s="38"/>
      <c r="D18" s="51">
        <f>SUM(D6:D15)</f>
        <v>0</v>
      </c>
      <c r="E18" s="52"/>
      <c r="F18" s="51">
        <f>SUM(F6:F15)+D18</f>
        <v>0</v>
      </c>
      <c r="G18" s="52"/>
      <c r="H18" s="51">
        <f>SUM(H6:H15)+F18</f>
        <v>0</v>
      </c>
      <c r="I18" s="52"/>
      <c r="J18" s="51">
        <f>SUM(J6:J15)+H18</f>
        <v>0</v>
      </c>
      <c r="K18" s="52"/>
      <c r="L18" s="51">
        <f>SUM(L6:L15)+J18</f>
        <v>0</v>
      </c>
      <c r="M18" s="52"/>
      <c r="N18" s="51">
        <f>SUM(N6:N15)+L18</f>
        <v>0</v>
      </c>
      <c r="O18" s="52"/>
      <c r="P18" s="51">
        <f>SUM(P6:P15)+N18</f>
        <v>0</v>
      </c>
      <c r="Q18" s="52"/>
      <c r="R18" s="51">
        <f>SUM(R6:R15)+P18</f>
        <v>0</v>
      </c>
      <c r="S18" s="52"/>
      <c r="T18" s="51">
        <f>SUM(T6:T15)+R18</f>
        <v>0</v>
      </c>
      <c r="U18" s="53"/>
    </row>
    <row r="19" spans="2:21" ht="38.1" customHeight="1" x14ac:dyDescent="0.2">
      <c r="B19" s="37" t="s">
        <v>43</v>
      </c>
      <c r="C19" s="38"/>
      <c r="D19" s="34">
        <f>SUM(D17:E18)</f>
        <v>0</v>
      </c>
      <c r="E19" s="35"/>
      <c r="F19" s="34">
        <f>SUM(F17:G18)</f>
        <v>0</v>
      </c>
      <c r="G19" s="35"/>
      <c r="H19" s="34">
        <f>SUM(H17:I18)</f>
        <v>0</v>
      </c>
      <c r="I19" s="35"/>
      <c r="J19" s="34">
        <f>SUM(J17:K18)</f>
        <v>0</v>
      </c>
      <c r="K19" s="35"/>
      <c r="L19" s="34">
        <f>SUM(L17:M18)</f>
        <v>0</v>
      </c>
      <c r="M19" s="35"/>
      <c r="N19" s="34">
        <f>SUM(N17:O18)</f>
        <v>0</v>
      </c>
      <c r="O19" s="35"/>
      <c r="P19" s="34">
        <f>SUM(P17:Q18)</f>
        <v>0</v>
      </c>
      <c r="Q19" s="35"/>
      <c r="R19" s="34">
        <f>SUM(R17:S18)</f>
        <v>0</v>
      </c>
      <c r="S19" s="35"/>
      <c r="T19" s="34">
        <f>SUM(T17:U18)</f>
        <v>0</v>
      </c>
      <c r="U19" s="36"/>
    </row>
    <row r="20" spans="2:21" ht="15.75" customHeight="1" x14ac:dyDescent="0.2">
      <c r="B20" s="28"/>
      <c r="C20" s="28"/>
      <c r="D20" s="56"/>
      <c r="E20" s="57"/>
      <c r="F20" s="56"/>
      <c r="G20" s="57"/>
      <c r="H20" s="56"/>
      <c r="I20" s="57"/>
      <c r="J20" s="56"/>
      <c r="K20" s="57"/>
      <c r="L20" s="56"/>
      <c r="M20" s="57"/>
      <c r="N20" s="56"/>
      <c r="O20" s="57"/>
      <c r="P20" s="56"/>
      <c r="Q20" s="57"/>
      <c r="R20" s="56"/>
      <c r="S20" s="57"/>
      <c r="T20" s="56"/>
      <c r="U20" s="57"/>
    </row>
  </sheetData>
  <mergeCells count="52">
    <mergeCell ref="B2:U2"/>
    <mergeCell ref="P18:Q18"/>
    <mergeCell ref="R18:S18"/>
    <mergeCell ref="T18:U18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L4:M4"/>
    <mergeCell ref="N4:O4"/>
    <mergeCell ref="P4:Q4"/>
    <mergeCell ref="R4:S4"/>
    <mergeCell ref="E3:I3"/>
    <mergeCell ref="J3:O3"/>
    <mergeCell ref="P3:U3"/>
    <mergeCell ref="D4:E4"/>
    <mergeCell ref="F4:G4"/>
    <mergeCell ref="T4:U4"/>
    <mergeCell ref="H4:I4"/>
    <mergeCell ref="J4:K4"/>
    <mergeCell ref="R20:S20"/>
    <mergeCell ref="T20:U20"/>
    <mergeCell ref="D20:E20"/>
    <mergeCell ref="F20:G20"/>
    <mergeCell ref="H20:I20"/>
    <mergeCell ref="J20:K20"/>
    <mergeCell ref="L20:M20"/>
    <mergeCell ref="N20:O20"/>
    <mergeCell ref="P20:Q20"/>
    <mergeCell ref="P19:Q19"/>
    <mergeCell ref="R19:S19"/>
    <mergeCell ref="T19:U19"/>
    <mergeCell ref="B19:C19"/>
    <mergeCell ref="D19:E19"/>
    <mergeCell ref="F19:G19"/>
    <mergeCell ref="H19:I19"/>
    <mergeCell ref="J19:K19"/>
    <mergeCell ref="L19:M19"/>
    <mergeCell ref="N19:O19"/>
  </mergeCells>
  <conditionalFormatting sqref="D19:U19">
    <cfRule type="cellIs" dxfId="3" priority="1" operator="greaterThan">
      <formula>0</formula>
    </cfRule>
  </conditionalFormatting>
  <conditionalFormatting sqref="D19:U19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outlinePr summaryBelow="0" summaryRight="0"/>
  </sheetPr>
  <dimension ref="A1:U20"/>
  <sheetViews>
    <sheetView workbookViewId="0">
      <selection activeCell="B2" sqref="B2:U2"/>
    </sheetView>
  </sheetViews>
  <sheetFormatPr defaultColWidth="14.42578125" defaultRowHeight="15.75" customHeight="1" x14ac:dyDescent="0.2"/>
  <cols>
    <col min="1" max="1" width="4.28515625" style="1" customWidth="1"/>
    <col min="2" max="2" width="7.28515625" customWidth="1"/>
    <col min="3" max="3" width="29.5703125" customWidth="1"/>
  </cols>
  <sheetData>
    <row r="1" spans="2:21" s="1" customFormat="1" ht="15.75" customHeight="1" x14ac:dyDescent="0.2"/>
    <row r="2" spans="2:21" s="1" customFormat="1" ht="37.5" customHeight="1" x14ac:dyDescent="0.2"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21" s="1" customFormat="1" ht="38.1" customHeight="1" x14ac:dyDescent="0.2">
      <c r="B3" s="24" t="s">
        <v>15</v>
      </c>
      <c r="C3" s="25" t="s">
        <v>16</v>
      </c>
      <c r="D3" s="26"/>
      <c r="E3" s="43" t="s">
        <v>17</v>
      </c>
      <c r="F3" s="44"/>
      <c r="G3" s="44"/>
      <c r="H3" s="44"/>
      <c r="I3" s="44"/>
      <c r="J3" s="43" t="s">
        <v>18</v>
      </c>
      <c r="K3" s="44"/>
      <c r="L3" s="44"/>
      <c r="M3" s="44"/>
      <c r="N3" s="44"/>
      <c r="O3" s="44"/>
      <c r="P3" s="43" t="s">
        <v>19</v>
      </c>
      <c r="Q3" s="44"/>
      <c r="R3" s="44"/>
      <c r="S3" s="44"/>
      <c r="T3" s="44"/>
      <c r="U3" s="45"/>
    </row>
    <row r="4" spans="2:21" ht="38.1" customHeight="1" x14ac:dyDescent="0.2">
      <c r="B4" s="10"/>
      <c r="C4" s="21"/>
      <c r="D4" s="41" t="s">
        <v>20</v>
      </c>
      <c r="E4" s="42"/>
      <c r="F4" s="41" t="s">
        <v>21</v>
      </c>
      <c r="G4" s="42"/>
      <c r="H4" s="41" t="s">
        <v>22</v>
      </c>
      <c r="I4" s="42"/>
      <c r="J4" s="41" t="s">
        <v>23</v>
      </c>
      <c r="K4" s="42"/>
      <c r="L4" s="41" t="s">
        <v>24</v>
      </c>
      <c r="M4" s="42"/>
      <c r="N4" s="41" t="s">
        <v>25</v>
      </c>
      <c r="O4" s="42"/>
      <c r="P4" s="41" t="s">
        <v>26</v>
      </c>
      <c r="Q4" s="42"/>
      <c r="R4" s="41" t="s">
        <v>27</v>
      </c>
      <c r="S4" s="42"/>
      <c r="T4" s="41" t="s">
        <v>28</v>
      </c>
      <c r="U4" s="46"/>
    </row>
    <row r="5" spans="2:21" ht="38.1" customHeight="1" x14ac:dyDescent="0.2">
      <c r="B5" s="10"/>
      <c r="C5" s="21"/>
      <c r="D5" s="22" t="s">
        <v>29</v>
      </c>
      <c r="E5" s="22" t="s">
        <v>30</v>
      </c>
      <c r="F5" s="22" t="s">
        <v>29</v>
      </c>
      <c r="G5" s="22" t="s">
        <v>30</v>
      </c>
      <c r="H5" s="22" t="s">
        <v>29</v>
      </c>
      <c r="I5" s="22" t="s">
        <v>30</v>
      </c>
      <c r="J5" s="22" t="s">
        <v>29</v>
      </c>
      <c r="K5" s="22" t="s">
        <v>30</v>
      </c>
      <c r="L5" s="22" t="s">
        <v>29</v>
      </c>
      <c r="M5" s="22" t="s">
        <v>30</v>
      </c>
      <c r="N5" s="22" t="s">
        <v>29</v>
      </c>
      <c r="O5" s="22" t="s">
        <v>30</v>
      </c>
      <c r="P5" s="22" t="s">
        <v>29</v>
      </c>
      <c r="Q5" s="22" t="s">
        <v>30</v>
      </c>
      <c r="R5" s="22" t="s">
        <v>29</v>
      </c>
      <c r="S5" s="22" t="s">
        <v>30</v>
      </c>
      <c r="T5" s="22" t="s">
        <v>29</v>
      </c>
      <c r="U5" s="23" t="s">
        <v>30</v>
      </c>
    </row>
    <row r="6" spans="2:21" ht="38.1" customHeight="1" x14ac:dyDescent="0.2">
      <c r="B6" s="13">
        <v>1</v>
      </c>
      <c r="C6" s="13" t="s">
        <v>31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5">
        <v>0</v>
      </c>
      <c r="U6" s="15">
        <v>0</v>
      </c>
    </row>
    <row r="7" spans="2:21" ht="38.1" customHeight="1" x14ac:dyDescent="0.2">
      <c r="B7" s="19">
        <v>1.1000000000000001</v>
      </c>
      <c r="C7" s="19" t="s">
        <v>32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2:21" ht="38.1" customHeight="1" x14ac:dyDescent="0.2">
      <c r="B8" s="13">
        <v>1.2</v>
      </c>
      <c r="C8" s="13" t="s">
        <v>33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2:21" ht="38.1" customHeight="1" x14ac:dyDescent="0.2">
      <c r="B9" s="19">
        <v>2</v>
      </c>
      <c r="C9" s="19" t="s">
        <v>34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2:21" ht="38.1" customHeight="1" x14ac:dyDescent="0.2">
      <c r="B10" s="13">
        <v>2.1</v>
      </c>
      <c r="C10" s="13" t="s">
        <v>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2:21" ht="38.1" customHeight="1" x14ac:dyDescent="0.2">
      <c r="B11" s="19">
        <v>2.2000000000000002</v>
      </c>
      <c r="C11" s="19" t="s">
        <v>36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2:21" ht="38.1" customHeight="1" x14ac:dyDescent="0.2">
      <c r="B12" s="13">
        <v>2.2999999999999998</v>
      </c>
      <c r="C12" s="13" t="s">
        <v>37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2:21" ht="38.1" customHeight="1" x14ac:dyDescent="0.2">
      <c r="B13" s="19">
        <v>3</v>
      </c>
      <c r="C13" s="19" t="s">
        <v>38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2:21" ht="38.1" customHeight="1" x14ac:dyDescent="0.2">
      <c r="B14" s="13">
        <v>3.1</v>
      </c>
      <c r="C14" s="13" t="s">
        <v>39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2:21" ht="38.1" customHeight="1" x14ac:dyDescent="0.2">
      <c r="B15" s="19">
        <v>3.2</v>
      </c>
      <c r="C15" s="19" t="s">
        <v>40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2:21" ht="38.1" customHeight="1" x14ac:dyDescent="0.2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38.1" customHeight="1" x14ac:dyDescent="0.2">
      <c r="B17" s="54" t="s">
        <v>41</v>
      </c>
      <c r="C17" s="55"/>
      <c r="D17" s="47">
        <f>-SUM(E6:E15)</f>
        <v>0</v>
      </c>
      <c r="E17" s="48"/>
      <c r="F17" s="47">
        <f>-SUM(G6:G15)+D17</f>
        <v>0</v>
      </c>
      <c r="G17" s="48"/>
      <c r="H17" s="47">
        <f>-SUM(I6:I15)+F17</f>
        <v>0</v>
      </c>
      <c r="I17" s="48"/>
      <c r="J17" s="47">
        <f>-SUM(K6:K15)+H17</f>
        <v>0</v>
      </c>
      <c r="K17" s="48"/>
      <c r="L17" s="47">
        <f>-SUM(M6:M15)+J17</f>
        <v>0</v>
      </c>
      <c r="M17" s="48"/>
      <c r="N17" s="47">
        <f>-SUM(O6:O15)+L17</f>
        <v>0</v>
      </c>
      <c r="O17" s="48"/>
      <c r="P17" s="47">
        <f>-SUM(Q6:Q15)+N17</f>
        <v>0</v>
      </c>
      <c r="Q17" s="48"/>
      <c r="R17" s="47">
        <f>-SUM(S6:S15)+P17</f>
        <v>0</v>
      </c>
      <c r="S17" s="48"/>
      <c r="T17" s="47">
        <f>-SUM(U6:U15)+R17</f>
        <v>0</v>
      </c>
      <c r="U17" s="49"/>
    </row>
    <row r="18" spans="2:21" ht="38.25" customHeight="1" x14ac:dyDescent="0.2">
      <c r="B18" s="37" t="s">
        <v>42</v>
      </c>
      <c r="C18" s="38"/>
      <c r="D18" s="51">
        <f>SUM(D6:D15)</f>
        <v>0</v>
      </c>
      <c r="E18" s="52"/>
      <c r="F18" s="51">
        <f>SUM(F6:F15)+D18</f>
        <v>0</v>
      </c>
      <c r="G18" s="52"/>
      <c r="H18" s="51">
        <f>SUM(H6:H15)+F18</f>
        <v>0</v>
      </c>
      <c r="I18" s="52"/>
      <c r="J18" s="51">
        <f>SUM(J6:J15)+H18</f>
        <v>0</v>
      </c>
      <c r="K18" s="52"/>
      <c r="L18" s="51">
        <f>SUM(L6:L15)+J18</f>
        <v>0</v>
      </c>
      <c r="M18" s="52"/>
      <c r="N18" s="51">
        <f>SUM(N6:N15)+L18</f>
        <v>0</v>
      </c>
      <c r="O18" s="52"/>
      <c r="P18" s="51">
        <f>SUM(P6:P15)+N18</f>
        <v>0</v>
      </c>
      <c r="Q18" s="52"/>
      <c r="R18" s="51">
        <f>SUM(R6:R15)+P18</f>
        <v>0</v>
      </c>
      <c r="S18" s="52"/>
      <c r="T18" s="51">
        <f>SUM(T6:T15)+R18</f>
        <v>0</v>
      </c>
      <c r="U18" s="53"/>
    </row>
    <row r="19" spans="2:21" s="30" customFormat="1" ht="38.25" customHeight="1" x14ac:dyDescent="0.2">
      <c r="B19" s="63" t="s">
        <v>43</v>
      </c>
      <c r="C19" s="64"/>
      <c r="D19" s="61">
        <f>SUM(D17:E18)</f>
        <v>0</v>
      </c>
      <c r="E19" s="62"/>
      <c r="F19" s="61">
        <f>SUM(F17:G18)</f>
        <v>0</v>
      </c>
      <c r="G19" s="62"/>
      <c r="H19" s="61">
        <f>SUM(H17:I18)</f>
        <v>0</v>
      </c>
      <c r="I19" s="62"/>
      <c r="J19" s="61">
        <f>SUM(J17:K18)</f>
        <v>0</v>
      </c>
      <c r="K19" s="62"/>
      <c r="L19" s="61">
        <f>SUM(L17:M18)</f>
        <v>0</v>
      </c>
      <c r="M19" s="62"/>
      <c r="N19" s="61">
        <f>SUM(N17:O18)</f>
        <v>0</v>
      </c>
      <c r="O19" s="62"/>
      <c r="P19" s="61">
        <f>SUM(P17:Q18)</f>
        <v>0</v>
      </c>
      <c r="Q19" s="62"/>
      <c r="R19" s="61">
        <f>SUM(R17:S18)</f>
        <v>0</v>
      </c>
      <c r="S19" s="62"/>
      <c r="T19" s="61">
        <f>SUM(T17:U18)</f>
        <v>0</v>
      </c>
      <c r="U19" s="65"/>
    </row>
    <row r="20" spans="2:21" ht="12.75" x14ac:dyDescent="0.2">
      <c r="B20" s="29"/>
      <c r="C20" s="29"/>
      <c r="D20" s="59"/>
      <c r="E20" s="60"/>
      <c r="F20" s="59"/>
      <c r="G20" s="60"/>
      <c r="H20" s="59"/>
      <c r="I20" s="60"/>
      <c r="J20" s="59"/>
      <c r="K20" s="60"/>
      <c r="L20" s="59"/>
      <c r="M20" s="60"/>
      <c r="N20" s="59"/>
      <c r="O20" s="60"/>
      <c r="P20" s="59"/>
      <c r="Q20" s="60"/>
      <c r="R20" s="59"/>
      <c r="S20" s="60"/>
      <c r="T20" s="59"/>
      <c r="U20" s="60"/>
    </row>
  </sheetData>
  <mergeCells count="52">
    <mergeCell ref="B2:U2"/>
    <mergeCell ref="L17:M17"/>
    <mergeCell ref="N17:O17"/>
    <mergeCell ref="P17:Q17"/>
    <mergeCell ref="R17:S17"/>
    <mergeCell ref="T17:U17"/>
    <mergeCell ref="B17:C17"/>
    <mergeCell ref="D17:E17"/>
    <mergeCell ref="F17:G17"/>
    <mergeCell ref="H17:I17"/>
    <mergeCell ref="J17:K17"/>
    <mergeCell ref="E3:I3"/>
    <mergeCell ref="J3:O3"/>
    <mergeCell ref="P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P19:Q19"/>
    <mergeCell ref="R19:S19"/>
    <mergeCell ref="T19:U19"/>
    <mergeCell ref="P18:Q18"/>
    <mergeCell ref="R18:S18"/>
    <mergeCell ref="T18:U18"/>
    <mergeCell ref="L19:M19"/>
    <mergeCell ref="N19:O19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R20:S20"/>
    <mergeCell ref="T20:U20"/>
    <mergeCell ref="D20:E20"/>
    <mergeCell ref="F20:G20"/>
    <mergeCell ref="H20:I20"/>
    <mergeCell ref="J20:K20"/>
    <mergeCell ref="L20:M20"/>
    <mergeCell ref="N20:O20"/>
    <mergeCell ref="P20:Q20"/>
  </mergeCells>
  <conditionalFormatting sqref="D19:U19">
    <cfRule type="cellIs" dxfId="1" priority="1" operator="greaterThan">
      <formula>0</formula>
    </cfRule>
  </conditionalFormatting>
  <conditionalFormatting sqref="D19:U19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outlinePr summaryBelow="0" summaryRight="0"/>
  </sheetPr>
  <dimension ref="A1"/>
  <sheetViews>
    <sheetView workbookViewId="0">
      <selection activeCell="A8" sqref="A8"/>
    </sheetView>
  </sheetViews>
  <sheetFormatPr defaultColWidth="14.42578125" defaultRowHeight="15.75" customHeight="1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Goals</vt:lpstr>
      <vt:lpstr>Optimistic</vt:lpstr>
      <vt:lpstr>Most likely</vt:lpstr>
      <vt:lpstr>Pessimistic</vt:lpstr>
      <vt:lpstr>Graph</vt:lpstr>
      <vt:lpstr>Goals!Print_Area</vt:lpstr>
      <vt:lpstr>Optimistic!Print_Area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2022-09-07T11:36:07Z</cp:lastPrinted>
  <dcterms:created xsi:type="dcterms:W3CDTF">2022-09-07T05:53:58Z</dcterms:created>
  <dcterms:modified xsi:type="dcterms:W3CDTF">2022-09-07T11:36:14Z</dcterms:modified>
</cp:coreProperties>
</file>