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bal\Downloads\Effective Timesheet Template\"/>
    </mc:Choice>
  </mc:AlternateContent>
  <xr:revisionPtr revIDLastSave="0" documentId="13_ncr:1_{28E60557-8F6F-4110-8E05-40270166190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4" i="1" l="1"/>
  <c r="C24" i="1"/>
  <c r="H23" i="1"/>
  <c r="C23" i="1"/>
  <c r="H22" i="1"/>
  <c r="C22" i="1"/>
  <c r="H21" i="1"/>
  <c r="C21" i="1"/>
  <c r="H20" i="1"/>
  <c r="C20" i="1"/>
  <c r="H19" i="1"/>
  <c r="C19" i="1"/>
  <c r="H18" i="1"/>
  <c r="C18" i="1"/>
  <c r="H14" i="1"/>
  <c r="C14" i="1"/>
  <c r="H13" i="1"/>
  <c r="C13" i="1"/>
  <c r="H12" i="1"/>
  <c r="C12" i="1"/>
  <c r="H11" i="1"/>
  <c r="C11" i="1"/>
  <c r="H10" i="1"/>
  <c r="C10" i="1"/>
  <c r="H9" i="1"/>
  <c r="C9" i="1"/>
  <c r="H8" i="1"/>
  <c r="C8" i="1"/>
  <c r="E5" i="1"/>
  <c r="H15" i="1" l="1"/>
  <c r="H25" i="1"/>
  <c r="H26" i="1" l="1"/>
  <c r="I26" i="1" s="1"/>
  <c r="H28" i="1" s="1"/>
</calcChain>
</file>

<file path=xl/sharedStrings.xml><?xml version="1.0" encoding="utf-8"?>
<sst xmlns="http://schemas.openxmlformats.org/spreadsheetml/2006/main" count="42" uniqueCount="26">
  <si>
    <t>Name:</t>
  </si>
  <si>
    <t>YOUR NAME</t>
  </si>
  <si>
    <t>Address:</t>
  </si>
  <si>
    <t>YOUR ADDRESS</t>
  </si>
  <si>
    <t>Pay Period</t>
  </si>
  <si>
    <t xml:space="preserve">to </t>
  </si>
  <si>
    <t>Primary work done: YOUR JOB</t>
  </si>
  <si>
    <t>Date</t>
  </si>
  <si>
    <t>Time In</t>
  </si>
  <si>
    <t>Time Out</t>
  </si>
  <si>
    <t>Hours</t>
  </si>
  <si>
    <t>Sunday</t>
  </si>
  <si>
    <t>Monday</t>
  </si>
  <si>
    <t>9:00 AM</t>
  </si>
  <si>
    <t>5:00 PM</t>
  </si>
  <si>
    <t>Tuesday</t>
  </si>
  <si>
    <t>Wednesday</t>
  </si>
  <si>
    <t>Thursday</t>
  </si>
  <si>
    <t>Friday</t>
  </si>
  <si>
    <t>Saturday</t>
  </si>
  <si>
    <t>Sub total</t>
  </si>
  <si>
    <t>Grand total</t>
  </si>
  <si>
    <t>Hourly rate</t>
  </si>
  <si>
    <t>Amount Due</t>
  </si>
  <si>
    <t>WORK TIMESHEET</t>
  </si>
  <si>
    <t>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</si>
</sst>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\ h:mm:ss"/>
    <numFmt numFmtId="165" formatCode="&quot;$&quot;#,##0.00"/>
  </numFmts>
  <fonts count="4" x14ac:knownFonts="1">
    <font>
      <sz val="10"/>
      <color rgb="FF000000"/>
      <name val="Arial"/>
    </font>
    <font>
      <sz val="10"/>
      <color rgb="FF000000"/>
      <name val="Lato"/>
      <family val="2"/>
    </font>
    <font>
      <sz val="10"/>
      <name val="Lato"/>
      <family val="2"/>
    </font>
    <font>
      <b/>
      <sz val="18"/>
      <color rgb="FF000000"/>
      <name val="Lato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3" borderId="5" xfId="0" applyFont="1" applyFill="1" applyBorder="1" applyAlignment="1">
      <alignment horizontal="right" wrapText="1"/>
    </xf>
    <xf numFmtId="0" fontId="2" fillId="3" borderId="9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wrapText="1"/>
    </xf>
    <xf numFmtId="0" fontId="1" fillId="3" borderId="9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14" fontId="2" fillId="3" borderId="3" xfId="0" applyNumberFormat="1" applyFont="1" applyFill="1" applyBorder="1" applyAlignment="1">
      <alignment wrapText="1"/>
    </xf>
    <xf numFmtId="0" fontId="2" fillId="3" borderId="3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wrapText="1"/>
    </xf>
    <xf numFmtId="0" fontId="2" fillId="3" borderId="13" xfId="0" applyFont="1" applyFill="1" applyBorder="1" applyAlignment="1">
      <alignment wrapText="1"/>
    </xf>
    <xf numFmtId="0" fontId="2" fillId="3" borderId="14" xfId="0" applyFont="1" applyFill="1" applyBorder="1" applyAlignment="1">
      <alignment wrapText="1"/>
    </xf>
    <xf numFmtId="0" fontId="1" fillId="3" borderId="15" xfId="0" applyFont="1" applyFill="1" applyBorder="1" applyAlignment="1">
      <alignment wrapText="1"/>
    </xf>
    <xf numFmtId="0" fontId="1" fillId="3" borderId="14" xfId="0" applyFont="1" applyFill="1" applyBorder="1" applyAlignment="1">
      <alignment wrapText="1"/>
    </xf>
    <xf numFmtId="0" fontId="2" fillId="3" borderId="16" xfId="0" applyFont="1" applyFill="1" applyBorder="1" applyAlignment="1">
      <alignment wrapText="1"/>
    </xf>
    <xf numFmtId="0" fontId="2" fillId="3" borderId="17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2" fillId="0" borderId="4" xfId="0" applyFont="1" applyBorder="1" applyAlignment="1">
      <alignment wrapText="1"/>
    </xf>
    <xf numFmtId="14" fontId="2" fillId="2" borderId="4" xfId="0" applyNumberFormat="1" applyFont="1" applyFill="1" applyBorder="1" applyAlignment="1">
      <alignment wrapText="1"/>
    </xf>
    <xf numFmtId="164" fontId="2" fillId="2" borderId="4" xfId="0" applyNumberFormat="1" applyFont="1" applyFill="1" applyBorder="1" applyAlignment="1">
      <alignment wrapText="1"/>
    </xf>
    <xf numFmtId="46" fontId="2" fillId="2" borderId="4" xfId="0" applyNumberFormat="1" applyFont="1" applyFill="1" applyBorder="1" applyAlignment="1">
      <alignment wrapText="1"/>
    </xf>
    <xf numFmtId="18" fontId="2" fillId="2" borderId="4" xfId="0" applyNumberFormat="1" applyFont="1" applyFill="1" applyBorder="1" applyAlignment="1">
      <alignment wrapText="1"/>
    </xf>
    <xf numFmtId="21" fontId="2" fillId="0" borderId="4" xfId="0" applyNumberFormat="1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164" fontId="2" fillId="0" borderId="4" xfId="0" applyNumberFormat="1" applyFont="1" applyBorder="1" applyAlignment="1">
      <alignment wrapText="1"/>
    </xf>
    <xf numFmtId="46" fontId="2" fillId="0" borderId="4" xfId="0" applyNumberFormat="1" applyFont="1" applyBorder="1" applyAlignment="1">
      <alignment wrapText="1"/>
    </xf>
    <xf numFmtId="165" fontId="2" fillId="0" borderId="4" xfId="0" applyNumberFormat="1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1" fillId="3" borderId="6" xfId="0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1" fillId="3" borderId="0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12" xfId="0" applyFont="1" applyFill="1" applyBorder="1" applyAlignment="1">
      <alignment wrapText="1"/>
    </xf>
    <xf numFmtId="0" fontId="3" fillId="3" borderId="7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28"/>
  <sheetViews>
    <sheetView tabSelected="1" workbookViewId="0">
      <selection activeCell="F2" sqref="F2:K4"/>
    </sheetView>
  </sheetViews>
  <sheetFormatPr defaultColWidth="17.28515625" defaultRowHeight="15.75" customHeight="1" x14ac:dyDescent="0.2"/>
  <cols>
    <col min="1" max="1" width="3.42578125" style="1" customWidth="1"/>
    <col min="2" max="2" width="12.5703125" style="1" customWidth="1"/>
    <col min="3" max="8" width="11.7109375" style="1" customWidth="1"/>
    <col min="9" max="9" width="9.140625" style="1" customWidth="1"/>
    <col min="10" max="10" width="6.140625" style="1" customWidth="1"/>
    <col min="11" max="11" width="5.42578125" style="1" customWidth="1"/>
    <col min="12" max="16384" width="17.28515625" style="1"/>
  </cols>
  <sheetData>
    <row r="2" spans="2:12" ht="15.75" customHeight="1" x14ac:dyDescent="0.2">
      <c r="B2" s="2" t="s">
        <v>0</v>
      </c>
      <c r="C2" s="29" t="s">
        <v>1</v>
      </c>
      <c r="D2" s="30"/>
      <c r="E2" s="30"/>
      <c r="F2" s="35" t="s">
        <v>24</v>
      </c>
      <c r="G2" s="36"/>
      <c r="H2" s="36"/>
      <c r="I2" s="36"/>
      <c r="J2" s="36"/>
      <c r="K2" s="37"/>
    </row>
    <row r="3" spans="2:12" ht="15.75" customHeight="1" x14ac:dyDescent="0.2">
      <c r="B3" s="3" t="s">
        <v>2</v>
      </c>
      <c r="C3" s="31" t="s">
        <v>3</v>
      </c>
      <c r="D3" s="32"/>
      <c r="E3" s="4"/>
      <c r="F3" s="38"/>
      <c r="G3" s="39"/>
      <c r="H3" s="39"/>
      <c r="I3" s="39"/>
      <c r="J3" s="39"/>
      <c r="K3" s="40"/>
    </row>
    <row r="4" spans="2:12" ht="15.75" customHeight="1" x14ac:dyDescent="0.2">
      <c r="B4" s="5"/>
      <c r="C4" s="4"/>
      <c r="D4" s="4"/>
      <c r="E4" s="4"/>
      <c r="F4" s="38"/>
      <c r="G4" s="39"/>
      <c r="H4" s="39"/>
      <c r="I4" s="39"/>
      <c r="J4" s="39"/>
      <c r="K4" s="40"/>
    </row>
    <row r="5" spans="2:12" ht="15.75" customHeight="1" thickBot="1" x14ac:dyDescent="0.25">
      <c r="B5" s="6" t="s">
        <v>4</v>
      </c>
      <c r="C5" s="7">
        <v>41057</v>
      </c>
      <c r="D5" s="8" t="s">
        <v>5</v>
      </c>
      <c r="E5" s="7">
        <f>C5+11</f>
        <v>41068</v>
      </c>
      <c r="F5" s="9"/>
      <c r="G5" s="4"/>
      <c r="H5" s="4"/>
      <c r="I5" s="33" t="s">
        <v>6</v>
      </c>
      <c r="J5" s="33"/>
      <c r="K5" s="34"/>
    </row>
    <row r="6" spans="2:12" ht="15.75" customHeight="1" x14ac:dyDescent="0.2">
      <c r="B6" s="10"/>
      <c r="C6" s="11"/>
      <c r="D6" s="11"/>
      <c r="E6" s="11"/>
      <c r="F6" s="12"/>
      <c r="G6" s="13"/>
      <c r="H6" s="13"/>
      <c r="I6" s="14"/>
      <c r="J6" s="14"/>
      <c r="K6" s="15"/>
    </row>
    <row r="7" spans="2:12" ht="15.75" customHeight="1" x14ac:dyDescent="0.2">
      <c r="B7" s="17"/>
      <c r="C7" s="18" t="s">
        <v>7</v>
      </c>
      <c r="D7" s="18" t="s">
        <v>8</v>
      </c>
      <c r="E7" s="18" t="s">
        <v>9</v>
      </c>
      <c r="F7" s="18" t="s">
        <v>8</v>
      </c>
      <c r="G7" s="18" t="s">
        <v>9</v>
      </c>
      <c r="H7" s="18" t="s">
        <v>10</v>
      </c>
      <c r="I7" s="18"/>
      <c r="J7" s="18"/>
      <c r="K7" s="18"/>
      <c r="L7" s="1" t="s">
        <v>25</v>
      </c>
    </row>
    <row r="8" spans="2:12" ht="15.75" customHeight="1" x14ac:dyDescent="0.2">
      <c r="B8" s="18" t="s">
        <v>11</v>
      </c>
      <c r="C8" s="19">
        <f>C5-1</f>
        <v>41056</v>
      </c>
      <c r="D8" s="20"/>
      <c r="E8" s="20"/>
      <c r="F8" s="20"/>
      <c r="G8" s="20"/>
      <c r="H8" s="21">
        <f>(E:E-D:D)+(G:G-F:F)</f>
        <v>0</v>
      </c>
      <c r="I8" s="28"/>
      <c r="J8" s="28"/>
      <c r="K8" s="28"/>
      <c r="L8" s="16"/>
    </row>
    <row r="9" spans="2:12" ht="15.75" customHeight="1" x14ac:dyDescent="0.2">
      <c r="B9" s="18" t="s">
        <v>12</v>
      </c>
      <c r="C9" s="19">
        <f>C5</f>
        <v>41057</v>
      </c>
      <c r="D9" s="22" t="s">
        <v>13</v>
      </c>
      <c r="E9" s="22" t="s">
        <v>14</v>
      </c>
      <c r="F9" s="20"/>
      <c r="G9" s="20"/>
      <c r="H9" s="21">
        <f>(E:E-D:D)+(G:G-F:F)</f>
        <v>0.33333333333333337</v>
      </c>
      <c r="I9" s="28"/>
      <c r="J9" s="28"/>
      <c r="K9" s="28"/>
      <c r="L9" s="16"/>
    </row>
    <row r="10" spans="2:12" ht="15.75" customHeight="1" x14ac:dyDescent="0.2">
      <c r="B10" s="18" t="s">
        <v>15</v>
      </c>
      <c r="C10" s="19">
        <f>C5+1</f>
        <v>41058</v>
      </c>
      <c r="D10" s="20"/>
      <c r="E10" s="20"/>
      <c r="F10" s="20"/>
      <c r="G10" s="20"/>
      <c r="H10" s="21">
        <f>(E:E-D:D)+(G:G-F:F)</f>
        <v>0</v>
      </c>
      <c r="I10" s="28"/>
      <c r="J10" s="28"/>
      <c r="K10" s="28"/>
      <c r="L10" s="16"/>
    </row>
    <row r="11" spans="2:12" ht="15.75" customHeight="1" x14ac:dyDescent="0.2">
      <c r="B11" s="18" t="s">
        <v>16</v>
      </c>
      <c r="C11" s="19">
        <f>C5+2</f>
        <v>41059</v>
      </c>
      <c r="D11" s="20"/>
      <c r="E11" s="20"/>
      <c r="F11" s="20"/>
      <c r="G11" s="20"/>
      <c r="H11" s="21">
        <f>(E:E-D:D)+(G:G-F:F)</f>
        <v>0</v>
      </c>
      <c r="I11" s="28"/>
      <c r="J11" s="28"/>
      <c r="K11" s="28"/>
      <c r="L11" s="16"/>
    </row>
    <row r="12" spans="2:12" ht="15.75" customHeight="1" x14ac:dyDescent="0.2">
      <c r="B12" s="18" t="s">
        <v>17</v>
      </c>
      <c r="C12" s="19">
        <f>C5+3</f>
        <v>41060</v>
      </c>
      <c r="D12" s="20"/>
      <c r="E12" s="20"/>
      <c r="F12" s="20"/>
      <c r="G12" s="20"/>
      <c r="H12" s="21">
        <f>(E:E-D:D)+(G:G-F:F)</f>
        <v>0</v>
      </c>
      <c r="I12" s="28"/>
      <c r="J12" s="28"/>
      <c r="K12" s="28"/>
      <c r="L12" s="16"/>
    </row>
    <row r="13" spans="2:12" ht="15.75" customHeight="1" x14ac:dyDescent="0.2">
      <c r="B13" s="18" t="s">
        <v>18</v>
      </c>
      <c r="C13" s="19">
        <f>C5+4</f>
        <v>41061</v>
      </c>
      <c r="D13" s="20"/>
      <c r="E13" s="20"/>
      <c r="F13" s="20"/>
      <c r="G13" s="20"/>
      <c r="H13" s="21">
        <f>(E:E-D:D)+(G:G-F:F)</f>
        <v>0</v>
      </c>
      <c r="I13" s="28"/>
      <c r="J13" s="28"/>
      <c r="K13" s="28"/>
      <c r="L13" s="16"/>
    </row>
    <row r="14" spans="2:12" ht="15.75" customHeight="1" x14ac:dyDescent="0.2">
      <c r="B14" s="18" t="s">
        <v>19</v>
      </c>
      <c r="C14" s="19">
        <f>C5+5</f>
        <v>41062</v>
      </c>
      <c r="D14" s="20"/>
      <c r="E14" s="20"/>
      <c r="F14" s="20"/>
      <c r="G14" s="20"/>
      <c r="H14" s="21">
        <f>(E:E-D:D)+(G:G-F:F)</f>
        <v>0</v>
      </c>
      <c r="I14" s="28"/>
      <c r="J14" s="28"/>
      <c r="K14" s="28"/>
      <c r="L14" s="16"/>
    </row>
    <row r="15" spans="2:12" ht="15.75" customHeight="1" x14ac:dyDescent="0.2">
      <c r="B15" s="17"/>
      <c r="C15" s="18"/>
      <c r="D15" s="18"/>
      <c r="E15" s="18"/>
      <c r="F15" s="18"/>
      <c r="G15" s="18" t="s">
        <v>20</v>
      </c>
      <c r="H15" s="23">
        <f>SUM(H8:H14)</f>
        <v>0.33333333333333337</v>
      </c>
      <c r="I15" s="18"/>
      <c r="J15" s="18"/>
      <c r="K15" s="18"/>
    </row>
    <row r="16" spans="2:12" ht="15.75" customHeight="1" x14ac:dyDescent="0.2">
      <c r="B16" s="17"/>
      <c r="C16" s="17"/>
      <c r="D16" s="17"/>
      <c r="E16" s="17"/>
      <c r="F16" s="17"/>
      <c r="G16" s="17"/>
      <c r="H16" s="17"/>
      <c r="I16" s="17"/>
      <c r="J16" s="17"/>
      <c r="K16" s="17"/>
    </row>
    <row r="17" spans="2:12" ht="15.75" customHeight="1" x14ac:dyDescent="0.2">
      <c r="B17" s="17"/>
      <c r="C17" s="18" t="s">
        <v>7</v>
      </c>
      <c r="D17" s="18" t="s">
        <v>8</v>
      </c>
      <c r="E17" s="18" t="s">
        <v>9</v>
      </c>
      <c r="F17" s="18" t="s">
        <v>8</v>
      </c>
      <c r="G17" s="18" t="s">
        <v>9</v>
      </c>
      <c r="H17" s="18" t="s">
        <v>10</v>
      </c>
      <c r="I17" s="18"/>
      <c r="J17" s="18"/>
      <c r="K17" s="18"/>
    </row>
    <row r="18" spans="2:12" ht="15.75" customHeight="1" x14ac:dyDescent="0.2">
      <c r="B18" s="18" t="s">
        <v>11</v>
      </c>
      <c r="C18" s="24">
        <f>C5+6</f>
        <v>41063</v>
      </c>
      <c r="D18" s="25"/>
      <c r="E18" s="25"/>
      <c r="F18" s="25"/>
      <c r="G18" s="25"/>
      <c r="H18" s="21">
        <f>(E:E-D:D)+(G:G-F:F)</f>
        <v>0</v>
      </c>
      <c r="I18" s="28"/>
      <c r="J18" s="28"/>
      <c r="K18" s="28"/>
      <c r="L18" s="16"/>
    </row>
    <row r="19" spans="2:12" ht="15.75" customHeight="1" x14ac:dyDescent="0.2">
      <c r="B19" s="18" t="s">
        <v>12</v>
      </c>
      <c r="C19" s="24">
        <f>C5+7</f>
        <v>41064</v>
      </c>
      <c r="D19" s="25"/>
      <c r="E19" s="25"/>
      <c r="F19" s="25"/>
      <c r="G19" s="25"/>
      <c r="H19" s="21">
        <f>(E:E-D:D)+(G:G-F:F)</f>
        <v>0</v>
      </c>
      <c r="I19" s="28"/>
      <c r="J19" s="28"/>
      <c r="K19" s="28"/>
      <c r="L19" s="16"/>
    </row>
    <row r="20" spans="2:12" ht="15.75" customHeight="1" x14ac:dyDescent="0.2">
      <c r="B20" s="18" t="s">
        <v>15</v>
      </c>
      <c r="C20" s="24">
        <f>C5+8</f>
        <v>41065</v>
      </c>
      <c r="D20" s="25"/>
      <c r="E20" s="25"/>
      <c r="F20" s="25"/>
      <c r="G20" s="25"/>
      <c r="H20" s="21">
        <f>(E:E-D:D)+(G:G-F:F)</f>
        <v>0</v>
      </c>
      <c r="I20" s="28"/>
      <c r="J20" s="28"/>
      <c r="K20" s="28"/>
      <c r="L20" s="16"/>
    </row>
    <row r="21" spans="2:12" ht="15.75" customHeight="1" x14ac:dyDescent="0.2">
      <c r="B21" s="18" t="s">
        <v>16</v>
      </c>
      <c r="C21" s="24">
        <f>C5+9</f>
        <v>41066</v>
      </c>
      <c r="D21" s="25"/>
      <c r="E21" s="25"/>
      <c r="F21" s="25"/>
      <c r="G21" s="25"/>
      <c r="H21" s="21">
        <f>(E:E-D:D)+(G:G-F:F)</f>
        <v>0</v>
      </c>
      <c r="I21" s="28"/>
      <c r="J21" s="28"/>
      <c r="K21" s="28"/>
      <c r="L21" s="16"/>
    </row>
    <row r="22" spans="2:12" ht="15.75" customHeight="1" x14ac:dyDescent="0.2">
      <c r="B22" s="18" t="s">
        <v>17</v>
      </c>
      <c r="C22" s="24">
        <f>C5+10</f>
        <v>41067</v>
      </c>
      <c r="D22" s="25"/>
      <c r="E22" s="25"/>
      <c r="F22" s="25"/>
      <c r="G22" s="25"/>
      <c r="H22" s="21">
        <f>(E:E-D:D)+(G:G-F:F)</f>
        <v>0</v>
      </c>
      <c r="I22" s="28"/>
      <c r="J22" s="28"/>
      <c r="K22" s="28"/>
      <c r="L22" s="16"/>
    </row>
    <row r="23" spans="2:12" ht="15.75" customHeight="1" x14ac:dyDescent="0.2">
      <c r="B23" s="18" t="s">
        <v>18</v>
      </c>
      <c r="C23" s="24">
        <f>C5+11</f>
        <v>41068</v>
      </c>
      <c r="D23" s="25"/>
      <c r="E23" s="25"/>
      <c r="F23" s="25"/>
      <c r="G23" s="25"/>
      <c r="H23" s="21">
        <f>(E:E-D:D)+(G:G-F:F)</f>
        <v>0</v>
      </c>
      <c r="I23" s="28"/>
      <c r="J23" s="28"/>
      <c r="K23" s="28"/>
      <c r="L23" s="16"/>
    </row>
    <row r="24" spans="2:12" ht="15.75" customHeight="1" x14ac:dyDescent="0.2">
      <c r="B24" s="18" t="s">
        <v>19</v>
      </c>
      <c r="C24" s="24">
        <f>C5+12</f>
        <v>41069</v>
      </c>
      <c r="D24" s="25"/>
      <c r="E24" s="25"/>
      <c r="F24" s="25"/>
      <c r="G24" s="25"/>
      <c r="H24" s="21">
        <f>(E:E-D:D)+(G:G-F:F)</f>
        <v>0</v>
      </c>
      <c r="I24" s="28"/>
      <c r="J24" s="28"/>
      <c r="K24" s="28"/>
      <c r="L24" s="16"/>
    </row>
    <row r="25" spans="2:12" ht="12.75" x14ac:dyDescent="0.2">
      <c r="B25" s="17"/>
      <c r="C25" s="18"/>
      <c r="D25" s="18"/>
      <c r="E25" s="18"/>
      <c r="F25" s="18"/>
      <c r="G25" s="18" t="s">
        <v>20</v>
      </c>
      <c r="H25" s="23">
        <f>SUM(H18:H24)</f>
        <v>0</v>
      </c>
      <c r="I25" s="17"/>
      <c r="J25" s="18"/>
      <c r="K25" s="18"/>
    </row>
    <row r="26" spans="2:12" ht="12.75" x14ac:dyDescent="0.2">
      <c r="B26" s="17"/>
      <c r="C26" s="17"/>
      <c r="D26" s="17"/>
      <c r="E26" s="17"/>
      <c r="F26" s="17"/>
      <c r="G26" s="18" t="s">
        <v>21</v>
      </c>
      <c r="H26" s="26">
        <f>H15+H25</f>
        <v>0.33333333333333337</v>
      </c>
      <c r="I26" s="17">
        <f>INT(H26)*24+HOUR(H26)+MINUTE(H26)/60</f>
        <v>8</v>
      </c>
      <c r="J26" s="17"/>
      <c r="K26" s="17"/>
    </row>
    <row r="27" spans="2:12" ht="12.75" x14ac:dyDescent="0.2">
      <c r="B27" s="17"/>
      <c r="C27" s="17"/>
      <c r="D27" s="17"/>
      <c r="E27" s="17"/>
      <c r="F27" s="17"/>
      <c r="G27" s="18" t="s">
        <v>22</v>
      </c>
      <c r="H27" s="27">
        <v>35</v>
      </c>
      <c r="I27" s="17"/>
      <c r="J27" s="17"/>
      <c r="K27" s="17"/>
    </row>
    <row r="28" spans="2:12" ht="12.75" x14ac:dyDescent="0.2">
      <c r="B28" s="17"/>
      <c r="C28" s="17"/>
      <c r="D28" s="17"/>
      <c r="E28" s="17"/>
      <c r="F28" s="17"/>
      <c r="G28" s="18" t="s">
        <v>23</v>
      </c>
      <c r="H28" s="27">
        <f>H27*I26</f>
        <v>280</v>
      </c>
      <c r="I28" s="17"/>
      <c r="J28" s="17"/>
      <c r="K28" s="17"/>
    </row>
  </sheetData>
  <mergeCells count="18">
    <mergeCell ref="C2:E2"/>
    <mergeCell ref="C3:D3"/>
    <mergeCell ref="I5:K5"/>
    <mergeCell ref="I8:K8"/>
    <mergeCell ref="I9:K9"/>
    <mergeCell ref="F2:K4"/>
    <mergeCell ref="I22:K22"/>
    <mergeCell ref="I23:K23"/>
    <mergeCell ref="I24:K24"/>
    <mergeCell ref="I12:K12"/>
    <mergeCell ref="I10:K10"/>
    <mergeCell ref="I11:K11"/>
    <mergeCell ref="I13:K13"/>
    <mergeCell ref="I14:K14"/>
    <mergeCell ref="I18:K18"/>
    <mergeCell ref="I21:K21"/>
    <mergeCell ref="I19:K19"/>
    <mergeCell ref="I20:K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Sunbal</cp:lastModifiedBy>
  <dcterms:created xsi:type="dcterms:W3CDTF">2016-01-13T08:27:00Z</dcterms:created>
  <dcterms:modified xsi:type="dcterms:W3CDTF">2022-03-28T05:34:09Z</dcterms:modified>
</cp:coreProperties>
</file>