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activeTab="0"/>
  </bookViews>
  <sheets>
    <sheet name="Sheet1" sheetId="1" r:id="rId1"/>
    <sheet name="Sheet2" sheetId="2" r:id="rId2"/>
  </sheets>
  <definedNames>
    <definedName name="_xlnm.Print_Area" localSheetId="0">'Sheet1'!$A$2:$N$36</definedName>
  </definedNames>
  <calcPr fullCalcOnLoad="1"/>
</workbook>
</file>

<file path=xl/sharedStrings.xml><?xml version="1.0" encoding="utf-8"?>
<sst xmlns="http://schemas.openxmlformats.org/spreadsheetml/2006/main" count="110" uniqueCount="67">
  <si>
    <t>Indicators</t>
  </si>
  <si>
    <t>Learning and Innovation</t>
  </si>
  <si>
    <t>Organizational Safety</t>
  </si>
  <si>
    <t>Bench-mark</t>
  </si>
  <si>
    <t>Benchmark Source</t>
  </si>
  <si>
    <t>Lead</t>
  </si>
  <si>
    <t>Commentary</t>
  </si>
  <si>
    <t>n.a.</t>
  </si>
  <si>
    <t>K. de Prinse</t>
  </si>
  <si>
    <t>TBD</t>
  </si>
  <si>
    <t>0</t>
  </si>
  <si>
    <t>Industry experts do not recommend a benchmark</t>
  </si>
  <si>
    <t>Reporting Frequency</t>
  </si>
  <si>
    <t>Annual</t>
  </si>
  <si>
    <t>Monthly</t>
  </si>
  <si>
    <t>Quarterly</t>
  </si>
  <si>
    <t>Canadian Nosocomial Infection Surveillance</t>
  </si>
  <si>
    <t>Progress Legend</t>
  </si>
  <si>
    <t>A. Stewart /      K. de Prinse</t>
  </si>
  <si>
    <t>Action Req'd</t>
  </si>
  <si>
    <t>Continue to Monitor</t>
  </si>
  <si>
    <t>Client/Family Centered Care and Service Delivery</t>
  </si>
  <si>
    <t>OHA Hospital Report 2012 re '08/09</t>
  </si>
  <si>
    <t>Provincial Average for Small Hospitals</t>
  </si>
  <si>
    <t>No comparator exists</t>
  </si>
  <si>
    <t>Bi-Annual</t>
  </si>
  <si>
    <t>Sick time hrs as (% of Total Worked Hrs)</t>
  </si>
  <si>
    <t>Review Req'd</t>
  </si>
  <si>
    <t>C. Morris</t>
  </si>
  <si>
    <t>Median is 2.6%</t>
  </si>
  <si>
    <t>Organizational Efficiency                              and Growth</t>
  </si>
  <si>
    <t>FY 14/15</t>
  </si>
  <si>
    <t>Indicator changed in 2015/16 (previous indicator was "Total Reported Incidents")</t>
  </si>
  <si>
    <t>Patient/Client Critical Incidents</t>
  </si>
  <si>
    <t>Weighted Cases</t>
  </si>
  <si>
    <t xml:space="preserve">Occupancy Rate (%)   </t>
  </si>
  <si>
    <t>Foundation Core Revenue (% of quarterly target achieved)</t>
  </si>
  <si>
    <t>Overall Foundation metrics meeting quarterly target (%)</t>
  </si>
  <si>
    <t>Major Transition-related Milestones Met (%)</t>
  </si>
  <si>
    <t>TC-LHIN - Hospital Service Accountability Agreement</t>
  </si>
  <si>
    <t>NRC Picker                         Ontario Small Hosp. Avg.</t>
  </si>
  <si>
    <t>0.0%</t>
  </si>
  <si>
    <t xml:space="preserve">  </t>
  </si>
  <si>
    <t>0 / 0 / 0</t>
  </si>
  <si>
    <t xml:space="preserve">Overall Rating of Volunteer Satisfaction </t>
  </si>
  <si>
    <t xml:space="preserve">FY 15/16 </t>
  </si>
  <si>
    <t xml:space="preserve">Medication incidents requiring intervention </t>
  </si>
  <si>
    <t>Hospital Acquired Incidence of ARO:  Rate per 1000 Patient Days (MRSA, C.Diff. and VRE) (QIP)</t>
  </si>
  <si>
    <t>Survey was conducted in Feb 2016</t>
  </si>
  <si>
    <t>0 /2 / 0</t>
  </si>
  <si>
    <t>FY 16/17 
Target</t>
  </si>
  <si>
    <t>J. Simons</t>
  </si>
  <si>
    <t>N/A</t>
  </si>
  <si>
    <t>In progress</t>
  </si>
  <si>
    <t>0 / 0</t>
  </si>
  <si>
    <t>&gt; 90%</t>
  </si>
  <si>
    <t>565</t>
  </si>
  <si>
    <t>16/17 Q4</t>
  </si>
  <si>
    <t>Survey occurs bi-annually; next due June 2017</t>
  </si>
  <si>
    <t>430</t>
  </si>
  <si>
    <t xml:space="preserve">             </t>
  </si>
  <si>
    <t>446</t>
  </si>
  <si>
    <t>Balanced Scorecard</t>
  </si>
  <si>
    <r>
      <t xml:space="preserve">Resident (Inpatient) Satisfaction (QIP)                                    </t>
    </r>
    <r>
      <rPr>
        <sz val="10"/>
        <rFont val="Abadi"/>
        <family val="2"/>
      </rPr>
      <t xml:space="preserve"> "What number from 1 to 10 would you give the overall care you received from Casey House?"</t>
    </r>
  </si>
  <si>
    <r>
      <t xml:space="preserve">Client (Outpatient) Satisfaction (QIP)                                                                  </t>
    </r>
    <r>
      <rPr>
        <sz val="10"/>
        <rFont val="Abadi"/>
        <family val="2"/>
      </rPr>
      <t xml:space="preserve">  "What number from 0 1o 10 would you give the overall care you received from CH in the last 12 months?"</t>
    </r>
  </si>
  <si>
    <r>
      <t>Total Margin</t>
    </r>
    <r>
      <rPr>
        <b/>
        <sz val="12"/>
        <rFont val="Abadi"/>
        <family val="2"/>
      </rPr>
      <t xml:space="preserve"> </t>
    </r>
    <r>
      <rPr>
        <sz val="12"/>
        <rFont val="Abadi"/>
        <family val="2"/>
      </rPr>
      <t xml:space="preserve">(QIP)  </t>
    </r>
    <r>
      <rPr>
        <b/>
        <sz val="12"/>
        <rFont val="Abadi"/>
        <family val="2"/>
      </rPr>
      <t xml:space="preserve">                                                           </t>
    </r>
    <r>
      <rPr>
        <sz val="10"/>
        <rFont val="Abadi"/>
        <family val="2"/>
      </rPr>
      <t>(Operating surplus/deficit before bldg. amortization)</t>
    </r>
  </si>
  <si>
    <r>
      <t xml:space="preserve">Overall Rating of Staff Satisfaction (QIP)            </t>
    </r>
    <r>
      <rPr>
        <sz val="10"/>
        <rFont val="Abadi"/>
        <family val="2"/>
      </rPr>
      <t xml:space="preserve">         (Rate Hospital as a Place to Work)</t>
    </r>
    <r>
      <rPr>
        <sz val="12"/>
        <rFont val="Abadi"/>
        <family val="2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</si>
</sst>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%"/>
    <numFmt numFmtId="179" formatCode="_-* #,##0.0_-;\-* #,##0.0_-;_-* &quot;-&quot;??_-;_-@_-"/>
    <numFmt numFmtId="180" formatCode="_-* #,##0_-;\-* #,##0_-;_-* &quot;-&quot;??_-;_-@_-"/>
    <numFmt numFmtId="181" formatCode="0.0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[$-409]dddd\,\ mmmm\ dd\,\ yyyy"/>
    <numFmt numFmtId="191" formatCode="&quot;$&quot;#,##0"/>
    <numFmt numFmtId="192" formatCode="_-&quot;$&quot;* #,##0.000_-;\-&quot;$&quot;* #,##0.000_-;_-&quot;$&quot;* &quot;-&quot;??_-;_-@_-"/>
    <numFmt numFmtId="193" formatCode="_-&quot;$&quot;* #,##0.0000_-;\-&quot;$&quot;* #,##0.0000_-;_-&quot;$&quot;* &quot;-&quot;??_-;_-@_-"/>
    <numFmt numFmtId="194" formatCode="#,##0;[Red]\(#,##0\)"/>
    <numFmt numFmtId="195" formatCode="&quot;$&quot;#,##0;[Red]&quot;$&quot;#,##0"/>
    <numFmt numFmtId="196" formatCode="0.000000"/>
    <numFmt numFmtId="197" formatCode="0.00000"/>
    <numFmt numFmtId="198" formatCode="0.0000"/>
    <numFmt numFmtId="199" formatCode="0.000"/>
    <numFmt numFmtId="200" formatCode="[$-1009]mmmm\-dd\-yy"/>
    <numFmt numFmtId="201" formatCode="#,##0.00_ ;\-#,##0.00\ "/>
    <numFmt numFmtId="202" formatCode="0_ ;\-0\ "/>
  </numFmts>
  <fonts count="68">
    <font>
      <sz val="8"/>
      <name val="Arial"/>
      <family val="0"/>
    </font>
    <font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color indexed="13"/>
      <name val="Arial"/>
      <family val="2"/>
    </font>
    <font>
      <sz val="10"/>
      <name val="Abadi"/>
      <family val="2"/>
    </font>
    <font>
      <b/>
      <sz val="11"/>
      <name val="Abadi"/>
      <family val="2"/>
    </font>
    <font>
      <b/>
      <sz val="12"/>
      <name val="Abadi"/>
      <family val="2"/>
    </font>
    <font>
      <sz val="11"/>
      <name val="Abadi"/>
      <family val="2"/>
    </font>
    <font>
      <sz val="8"/>
      <name val="Abadi"/>
      <family val="2"/>
    </font>
    <font>
      <sz val="12"/>
      <name val="Abadi"/>
      <family val="2"/>
    </font>
    <font>
      <sz val="10"/>
      <color indexed="10"/>
      <name val="Abadi"/>
      <family val="2"/>
    </font>
    <font>
      <sz val="12"/>
      <color indexed="10"/>
      <name val="Abadi"/>
      <family val="2"/>
    </font>
    <font>
      <sz val="12"/>
      <color indexed="57"/>
      <name val="Abadi"/>
      <family val="2"/>
    </font>
    <font>
      <strike/>
      <sz val="12"/>
      <name val="Abadi"/>
      <family val="2"/>
    </font>
    <font>
      <sz val="9"/>
      <color indexed="9"/>
      <name val="Abadi"/>
      <family val="2"/>
    </font>
    <font>
      <sz val="12"/>
      <color indexed="13"/>
      <name val="Abadi"/>
      <family val="2"/>
    </font>
    <font>
      <b/>
      <sz val="24"/>
      <color indexed="8"/>
      <name val="Abadi"/>
      <family val="2"/>
    </font>
    <font>
      <sz val="10"/>
      <color indexed="8"/>
      <name val="Abadi"/>
      <family val="2"/>
    </font>
    <font>
      <b/>
      <sz val="11"/>
      <color indexed="9"/>
      <name val="Abadi"/>
      <family val="2"/>
    </font>
    <font>
      <b/>
      <sz val="12"/>
      <color indexed="9"/>
      <name val="Abadi"/>
      <family val="2"/>
    </font>
    <font>
      <b/>
      <sz val="10"/>
      <color indexed="9"/>
      <name val="Abadi"/>
      <family val="2"/>
    </font>
    <font>
      <sz val="11"/>
      <color indexed="9"/>
      <name val="Abadi"/>
      <family val="2"/>
    </font>
    <font>
      <sz val="8"/>
      <color indexed="9"/>
      <name val="Abadi"/>
      <family val="2"/>
    </font>
    <font>
      <sz val="10"/>
      <color indexed="9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0"/>
      <color rgb="FFFFFF00"/>
      <name val="Arial"/>
      <family val="2"/>
    </font>
    <font>
      <sz val="10"/>
      <color rgb="FFFF0000"/>
      <name val="Abadi"/>
      <family val="2"/>
    </font>
    <font>
      <sz val="12"/>
      <color rgb="FFFF0000"/>
      <name val="Abadi"/>
      <family val="2"/>
    </font>
    <font>
      <b/>
      <sz val="24"/>
      <color theme="1"/>
      <name val="Abadi"/>
      <family val="2"/>
    </font>
    <font>
      <sz val="10"/>
      <color theme="1"/>
      <name val="Abadi"/>
      <family val="2"/>
    </font>
    <font>
      <b/>
      <sz val="11"/>
      <color theme="0"/>
      <name val="Abadi"/>
      <family val="2"/>
    </font>
    <font>
      <b/>
      <sz val="12"/>
      <color theme="0"/>
      <name val="Abadi"/>
      <family val="2"/>
    </font>
    <font>
      <b/>
      <sz val="10"/>
      <color theme="0"/>
      <name val="Abadi"/>
      <family val="2"/>
    </font>
    <font>
      <sz val="11"/>
      <color theme="0"/>
      <name val="Abadi"/>
      <family val="2"/>
    </font>
    <font>
      <sz val="8"/>
      <color theme="0"/>
      <name val="Abadi"/>
      <family val="2"/>
    </font>
    <font>
      <sz val="10"/>
      <color theme="0"/>
      <name val="Abad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9" borderId="0" applyNumberFormat="0" applyBorder="0" applyAlignment="0" applyProtection="0"/>
    <xf numFmtId="0" fontId="23" fillId="23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13" fillId="31" borderId="0" applyNumberFormat="0" applyBorder="0" applyAlignment="0" applyProtection="0"/>
    <xf numFmtId="0" fontId="18" fillId="32" borderId="1" applyNumberFormat="0" applyAlignment="0" applyProtection="0"/>
    <xf numFmtId="0" fontId="20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0" borderId="1" applyNumberFormat="0" applyAlignment="0" applyProtection="0"/>
    <xf numFmtId="0" fontId="19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23" borderId="7" applyNumberFormat="0" applyFont="0" applyAlignment="0" applyProtection="0"/>
    <xf numFmtId="0" fontId="17" fillId="3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7" fillId="37" borderId="16" xfId="0" applyFont="1" applyFill="1" applyBorder="1" applyAlignment="1">
      <alignment/>
    </xf>
    <xf numFmtId="0" fontId="2" fillId="38" borderId="16" xfId="0" applyFont="1" applyFill="1" applyBorder="1" applyAlignment="1">
      <alignment horizontal="center" vertical="top" wrapText="1"/>
    </xf>
    <xf numFmtId="0" fontId="5" fillId="39" borderId="16" xfId="0" applyFont="1" applyFill="1" applyBorder="1" applyAlignment="1">
      <alignment horizontal="center" vertical="top" wrapText="1"/>
    </xf>
    <xf numFmtId="0" fontId="6" fillId="40" borderId="0" xfId="0" applyFont="1" applyFill="1" applyBorder="1" applyAlignment="1">
      <alignment vertical="center"/>
    </xf>
    <xf numFmtId="0" fontId="0" fillId="40" borderId="0" xfId="0" applyFill="1" applyAlignment="1">
      <alignment vertical="center"/>
    </xf>
    <xf numFmtId="17" fontId="29" fillId="0" borderId="0" xfId="0" applyNumberFormat="1" applyFont="1" applyFill="1" applyAlignment="1">
      <alignment horizontal="left" wrapText="1"/>
    </xf>
    <xf numFmtId="0" fontId="29" fillId="0" borderId="0" xfId="0" applyNumberFormat="1" applyFont="1" applyFill="1" applyAlignment="1">
      <alignment horizontal="left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8" fillId="0" borderId="17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38" fillId="0" borderId="15" xfId="0" applyFont="1" applyBorder="1" applyAlignment="1">
      <alignment wrapText="1"/>
    </xf>
    <xf numFmtId="0" fontId="38" fillId="0" borderId="19" xfId="0" applyFont="1" applyBorder="1" applyAlignment="1">
      <alignment horizontal="center" wrapText="1"/>
    </xf>
    <xf numFmtId="181" fontId="38" fillId="0" borderId="20" xfId="80" applyNumberFormat="1" applyFont="1" applyFill="1" applyBorder="1" applyAlignment="1">
      <alignment horizontal="center" vertical="center"/>
    </xf>
    <xf numFmtId="181" fontId="38" fillId="0" borderId="21" xfId="0" applyNumberFormat="1" applyFont="1" applyFill="1" applyBorder="1" applyAlignment="1">
      <alignment horizontal="center" vertical="center"/>
    </xf>
    <xf numFmtId="181" fontId="38" fillId="0" borderId="20" xfId="0" applyNumberFormat="1" applyFont="1" applyFill="1" applyBorder="1" applyAlignment="1">
      <alignment horizontal="center" vertical="center"/>
    </xf>
    <xf numFmtId="9" fontId="33" fillId="0" borderId="22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38" fillId="0" borderId="27" xfId="0" applyFont="1" applyBorder="1" applyAlignment="1">
      <alignment wrapText="1"/>
    </xf>
    <xf numFmtId="0" fontId="38" fillId="0" borderId="28" xfId="0" applyFont="1" applyBorder="1" applyAlignment="1">
      <alignment horizontal="center" wrapText="1"/>
    </xf>
    <xf numFmtId="178" fontId="41" fillId="41" borderId="29" xfId="0" applyNumberFormat="1" applyFont="1" applyFill="1" applyBorder="1" applyAlignment="1">
      <alignment horizontal="center" vertical="center"/>
    </xf>
    <xf numFmtId="181" fontId="38" fillId="41" borderId="29" xfId="0" applyNumberFormat="1" applyFont="1" applyFill="1" applyBorder="1" applyAlignment="1">
      <alignment horizontal="center" vertical="center"/>
    </xf>
    <xf numFmtId="181" fontId="38" fillId="42" borderId="29" xfId="0" applyNumberFormat="1" applyFont="1" applyFill="1" applyBorder="1" applyAlignment="1">
      <alignment horizontal="center" vertical="center"/>
    </xf>
    <xf numFmtId="178" fontId="41" fillId="0" borderId="29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vertical="center" wrapText="1"/>
    </xf>
    <xf numFmtId="0" fontId="38" fillId="0" borderId="33" xfId="0" applyFont="1" applyFill="1" applyBorder="1" applyAlignment="1">
      <alignment vertical="center" wrapText="1"/>
    </xf>
    <xf numFmtId="0" fontId="38" fillId="0" borderId="34" xfId="0" applyFont="1" applyBorder="1" applyAlignment="1">
      <alignment wrapText="1"/>
    </xf>
    <xf numFmtId="0" fontId="38" fillId="0" borderId="35" xfId="0" applyFont="1" applyBorder="1" applyAlignment="1">
      <alignment horizontal="center" wrapText="1"/>
    </xf>
    <xf numFmtId="181" fontId="38" fillId="0" borderId="22" xfId="0" applyNumberFormat="1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wrapText="1"/>
    </xf>
    <xf numFmtId="0" fontId="38" fillId="0" borderId="37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38" xfId="0" applyFont="1" applyBorder="1" applyAlignment="1">
      <alignment horizontal="center" wrapText="1"/>
    </xf>
    <xf numFmtId="0" fontId="41" fillId="41" borderId="23" xfId="0" applyFont="1" applyFill="1" applyBorder="1" applyAlignment="1">
      <alignment horizontal="center" vertical="center"/>
    </xf>
    <xf numFmtId="181" fontId="38" fillId="41" borderId="39" xfId="0" applyNumberFormat="1" applyFont="1" applyFill="1" applyBorder="1" applyAlignment="1">
      <alignment horizontal="center" vertical="center"/>
    </xf>
    <xf numFmtId="181" fontId="38" fillId="42" borderId="20" xfId="0" applyNumberFormat="1" applyFont="1" applyFill="1" applyBorder="1" applyAlignment="1">
      <alignment horizontal="center" vertical="center"/>
    </xf>
    <xf numFmtId="9" fontId="33" fillId="0" borderId="39" xfId="0" applyNumberFormat="1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38" fillId="0" borderId="41" xfId="0" applyFont="1" applyBorder="1" applyAlignment="1">
      <alignment wrapText="1"/>
    </xf>
    <xf numFmtId="0" fontId="35" fillId="43" borderId="13" xfId="0" applyFont="1" applyFill="1" applyBorder="1" applyAlignment="1">
      <alignment wrapText="1"/>
    </xf>
    <xf numFmtId="0" fontId="35" fillId="43" borderId="0" xfId="0" applyFont="1" applyFill="1" applyBorder="1" applyAlignment="1">
      <alignment wrapText="1"/>
    </xf>
    <xf numFmtId="0" fontId="35" fillId="43" borderId="42" xfId="0" applyFont="1" applyFill="1" applyBorder="1" applyAlignment="1">
      <alignment horizontal="center" wrapText="1"/>
    </xf>
    <xf numFmtId="0" fontId="38" fillId="43" borderId="23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3" fillId="43" borderId="23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58" fillId="0" borderId="36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0" fontId="38" fillId="0" borderId="0" xfId="0" applyFont="1" applyBorder="1" applyAlignment="1">
      <alignment wrapText="1"/>
    </xf>
    <xf numFmtId="0" fontId="38" fillId="0" borderId="42" xfId="0" applyFont="1" applyBorder="1" applyAlignment="1">
      <alignment horizontal="center" wrapText="1"/>
    </xf>
    <xf numFmtId="0" fontId="42" fillId="0" borderId="23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wrapText="1"/>
    </xf>
    <xf numFmtId="0" fontId="41" fillId="44" borderId="43" xfId="0" applyFont="1" applyFill="1" applyBorder="1" applyAlignment="1">
      <alignment horizontal="center" vertical="center"/>
    </xf>
    <xf numFmtId="0" fontId="38" fillId="41" borderId="30" xfId="0" applyFont="1" applyFill="1" applyBorder="1" applyAlignment="1">
      <alignment horizontal="center" vertical="center"/>
    </xf>
    <xf numFmtId="0" fontId="38" fillId="42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wrapText="1"/>
    </xf>
    <xf numFmtId="0" fontId="38" fillId="0" borderId="26" xfId="0" applyFont="1" applyFill="1" applyBorder="1" applyAlignment="1">
      <alignment wrapText="1"/>
    </xf>
    <xf numFmtId="0" fontId="38" fillId="0" borderId="27" xfId="0" applyFont="1" applyFill="1" applyBorder="1" applyAlignment="1">
      <alignment wrapText="1"/>
    </xf>
    <xf numFmtId="178" fontId="41" fillId="41" borderId="43" xfId="0" applyNumberFormat="1" applyFont="1" applyFill="1" applyBorder="1" applyAlignment="1">
      <alignment horizontal="center" vertical="center"/>
    </xf>
    <xf numFmtId="0" fontId="38" fillId="44" borderId="30" xfId="0" applyFont="1" applyFill="1" applyBorder="1" applyAlignment="1">
      <alignment horizontal="center" vertical="center"/>
    </xf>
    <xf numFmtId="0" fontId="38" fillId="42" borderId="30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top" wrapText="1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8" fillId="0" borderId="42" xfId="0" applyFont="1" applyBorder="1" applyAlignment="1">
      <alignment horizontal="center" vertical="center" wrapText="1"/>
    </xf>
    <xf numFmtId="2" fontId="38" fillId="0" borderId="20" xfId="0" applyNumberFormat="1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wrapText="1"/>
    </xf>
    <xf numFmtId="0" fontId="36" fillId="0" borderId="26" xfId="0" applyFont="1" applyBorder="1" applyAlignment="1">
      <alignment wrapText="1"/>
    </xf>
    <xf numFmtId="0" fontId="36" fillId="0" borderId="27" xfId="0" applyFont="1" applyBorder="1" applyAlignment="1">
      <alignment wrapText="1"/>
    </xf>
    <xf numFmtId="0" fontId="37" fillId="0" borderId="28" xfId="0" applyFont="1" applyBorder="1" applyAlignment="1">
      <alignment horizontal="center" wrapText="1"/>
    </xf>
    <xf numFmtId="0" fontId="38" fillId="41" borderId="2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42" xfId="0" applyFont="1" applyFill="1" applyBorder="1" applyAlignment="1">
      <alignment horizontal="center" vertical="center" wrapText="1"/>
    </xf>
    <xf numFmtId="178" fontId="38" fillId="0" borderId="23" xfId="0" applyNumberFormat="1" applyFont="1" applyFill="1" applyBorder="1" applyAlignment="1">
      <alignment horizontal="center" vertical="center" wrapText="1"/>
    </xf>
    <xf numFmtId="178" fontId="38" fillId="0" borderId="22" xfId="0" applyNumberFormat="1" applyFont="1" applyFill="1" applyBorder="1" applyAlignment="1">
      <alignment horizontal="center" vertical="center" wrapText="1"/>
    </xf>
    <xf numFmtId="9" fontId="38" fillId="0" borderId="22" xfId="0" applyNumberFormat="1" applyFont="1" applyFill="1" applyBorder="1" applyAlignment="1">
      <alignment horizontal="center" vertical="center" wrapText="1"/>
    </xf>
    <xf numFmtId="178" fontId="33" fillId="0" borderId="22" xfId="0" applyNumberFormat="1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38" fillId="0" borderId="41" xfId="0" applyFont="1" applyBorder="1" applyAlignment="1">
      <alignment wrapText="1"/>
    </xf>
    <xf numFmtId="0" fontId="41" fillId="41" borderId="39" xfId="0" applyFont="1" applyFill="1" applyBorder="1" applyAlignment="1">
      <alignment horizontal="center" vertical="center"/>
    </xf>
    <xf numFmtId="9" fontId="38" fillId="41" borderId="39" xfId="0" applyNumberFormat="1" applyFont="1" applyFill="1" applyBorder="1" applyAlignment="1">
      <alignment horizontal="center" vertical="center" wrapText="1"/>
    </xf>
    <xf numFmtId="9" fontId="38" fillId="42" borderId="20" xfId="0" applyNumberFormat="1" applyFont="1" applyFill="1" applyBorder="1" applyAlignment="1">
      <alignment horizontal="center" vertical="center" wrapText="1"/>
    </xf>
    <xf numFmtId="178" fontId="33" fillId="0" borderId="3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wrapText="1"/>
    </xf>
    <xf numFmtId="49" fontId="38" fillId="0" borderId="23" xfId="0" applyNumberFormat="1" applyFont="1" applyFill="1" applyBorder="1" applyAlignment="1">
      <alignment horizontal="center" vertical="center" wrapText="1"/>
    </xf>
    <xf numFmtId="178" fontId="38" fillId="0" borderId="0" xfId="0" applyNumberFormat="1" applyFont="1" applyFill="1" applyAlignment="1">
      <alignment horizontal="center" vertical="center"/>
    </xf>
    <xf numFmtId="10" fontId="38" fillId="0" borderId="48" xfId="0" applyNumberFormat="1" applyFont="1" applyFill="1" applyBorder="1" applyAlignment="1" quotePrefix="1">
      <alignment horizontal="center" vertical="center"/>
    </xf>
    <xf numFmtId="9" fontId="38" fillId="0" borderId="48" xfId="0" applyNumberFormat="1" applyFont="1" applyFill="1" applyBorder="1" applyAlignment="1">
      <alignment horizontal="center" vertical="center"/>
    </xf>
    <xf numFmtId="49" fontId="33" fillId="0" borderId="48" xfId="0" applyNumberFormat="1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8" fillId="0" borderId="40" xfId="0" applyFont="1" applyBorder="1" applyAlignment="1">
      <alignment wrapText="1"/>
    </xf>
    <xf numFmtId="0" fontId="41" fillId="41" borderId="30" xfId="0" applyFont="1" applyFill="1" applyBorder="1" applyAlignment="1">
      <alignment horizontal="center" vertical="center"/>
    </xf>
    <xf numFmtId="0" fontId="38" fillId="41" borderId="0" xfId="0" applyFont="1" applyFill="1" applyAlignment="1">
      <alignment vertical="center"/>
    </xf>
    <xf numFmtId="0" fontId="38" fillId="42" borderId="0" xfId="0" applyFont="1" applyFill="1" applyAlignment="1">
      <alignment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vertical="center" wrapText="1"/>
    </xf>
    <xf numFmtId="9" fontId="38" fillId="0" borderId="23" xfId="0" applyNumberFormat="1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wrapText="1"/>
    </xf>
    <xf numFmtId="0" fontId="41" fillId="41" borderId="43" xfId="0" applyFont="1" applyFill="1" applyBorder="1" applyAlignment="1">
      <alignment horizontal="center" vertical="center"/>
    </xf>
    <xf numFmtId="9" fontId="38" fillId="44" borderId="30" xfId="0" applyNumberFormat="1" applyFont="1" applyFill="1" applyBorder="1" applyAlignment="1">
      <alignment horizontal="center" vertical="center" wrapText="1"/>
    </xf>
    <xf numFmtId="9" fontId="38" fillId="37" borderId="30" xfId="0" applyNumberFormat="1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49" fontId="38" fillId="0" borderId="48" xfId="0" applyNumberFormat="1" applyFont="1" applyFill="1" applyBorder="1" applyAlignment="1">
      <alignment horizontal="center" vertical="center"/>
    </xf>
    <xf numFmtId="49" fontId="38" fillId="0" borderId="48" xfId="0" applyNumberFormat="1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 wrapText="1"/>
    </xf>
    <xf numFmtId="49" fontId="38" fillId="44" borderId="30" xfId="0" applyNumberFormat="1" applyFont="1" applyFill="1" applyBorder="1" applyAlignment="1">
      <alignment horizontal="center" vertical="center"/>
    </xf>
    <xf numFmtId="49" fontId="38" fillId="37" borderId="30" xfId="0" applyNumberFormat="1" applyFont="1" applyFill="1" applyBorder="1" applyAlignment="1">
      <alignment horizontal="center" vertical="center"/>
    </xf>
    <xf numFmtId="49" fontId="38" fillId="0" borderId="30" xfId="0" applyNumberFormat="1" applyFont="1" applyFill="1" applyBorder="1" applyAlignment="1">
      <alignment horizontal="center" vertical="center"/>
    </xf>
    <xf numFmtId="9" fontId="38" fillId="0" borderId="23" xfId="80" applyFont="1" applyFill="1" applyBorder="1" applyAlignment="1">
      <alignment horizontal="center" vertical="center" wrapText="1"/>
    </xf>
    <xf numFmtId="9" fontId="38" fillId="0" borderId="22" xfId="0" applyNumberFormat="1" applyFont="1" applyFill="1" applyBorder="1" applyAlignment="1">
      <alignment horizontal="center" vertical="center"/>
    </xf>
    <xf numFmtId="9" fontId="38" fillId="0" borderId="22" xfId="0" applyNumberFormat="1" applyFont="1" applyFill="1" applyBorder="1" applyAlignment="1">
      <alignment horizontal="center" vertical="center"/>
    </xf>
    <xf numFmtId="0" fontId="43" fillId="44" borderId="43" xfId="0" applyFont="1" applyFill="1" applyBorder="1" applyAlignment="1">
      <alignment horizontal="center" vertical="top" wrapText="1"/>
    </xf>
    <xf numFmtId="171" fontId="38" fillId="0" borderId="30" xfId="0" applyNumberFormat="1" applyFont="1" applyFill="1" applyBorder="1" applyAlignment="1">
      <alignment horizontal="center" vertical="center"/>
    </xf>
    <xf numFmtId="171" fontId="38" fillId="37" borderId="30" xfId="0" applyNumberFormat="1" applyFont="1" applyFill="1" applyBorder="1" applyAlignment="1">
      <alignment horizontal="center" vertical="center"/>
    </xf>
    <xf numFmtId="9" fontId="33" fillId="0" borderId="22" xfId="0" applyNumberFormat="1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43" fillId="39" borderId="43" xfId="0" applyFont="1" applyFill="1" applyBorder="1" applyAlignment="1">
      <alignment horizontal="center" vertical="top" wrapText="1"/>
    </xf>
    <xf numFmtId="9" fontId="38" fillId="0" borderId="39" xfId="0" applyNumberFormat="1" applyFont="1" applyFill="1" applyBorder="1" applyAlignment="1">
      <alignment horizontal="center" vertical="center"/>
    </xf>
    <xf numFmtId="9" fontId="38" fillId="42" borderId="23" xfId="0" applyNumberFormat="1" applyFont="1" applyFill="1" applyBorder="1" applyAlignment="1">
      <alignment horizontal="center" vertical="center"/>
    </xf>
    <xf numFmtId="9" fontId="33" fillId="0" borderId="39" xfId="0" applyNumberFormat="1" applyFont="1" applyFill="1" applyBorder="1" applyAlignment="1">
      <alignment horizontal="center" vertical="center" wrapText="1"/>
    </xf>
    <xf numFmtId="178" fontId="38" fillId="0" borderId="48" xfId="0" applyNumberFormat="1" applyFont="1" applyFill="1" applyBorder="1" applyAlignment="1">
      <alignment horizontal="center" vertical="center" wrapText="1"/>
    </xf>
    <xf numFmtId="178" fontId="33" fillId="0" borderId="48" xfId="0" applyNumberFormat="1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/>
    </xf>
    <xf numFmtId="178" fontId="38" fillId="41" borderId="30" xfId="0" applyNumberFormat="1" applyFont="1" applyFill="1" applyBorder="1" applyAlignment="1">
      <alignment horizontal="center" vertical="center" wrapText="1"/>
    </xf>
    <xf numFmtId="178" fontId="38" fillId="0" borderId="30" xfId="0" applyNumberFormat="1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/>
    </xf>
    <xf numFmtId="178" fontId="33" fillId="0" borderId="30" xfId="0" applyNumberFormat="1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vertical="center"/>
    </xf>
    <xf numFmtId="0" fontId="38" fillId="0" borderId="34" xfId="0" applyFont="1" applyFill="1" applyBorder="1" applyAlignment="1">
      <alignment wrapText="1"/>
    </xf>
    <xf numFmtId="9" fontId="38" fillId="0" borderId="51" xfId="0" applyNumberFormat="1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vertical="center"/>
    </xf>
    <xf numFmtId="0" fontId="38" fillId="41" borderId="43" xfId="0" applyFont="1" applyFill="1" applyBorder="1" applyAlignment="1">
      <alignment horizontal="center" vertical="center"/>
    </xf>
    <xf numFmtId="0" fontId="38" fillId="41" borderId="30" xfId="0" applyFont="1" applyFill="1" applyBorder="1" applyAlignment="1">
      <alignment horizontal="center" vertical="center" wrapText="1"/>
    </xf>
    <xf numFmtId="0" fontId="38" fillId="42" borderId="30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vertical="center" wrapText="1"/>
    </xf>
    <xf numFmtId="0" fontId="38" fillId="0" borderId="46" xfId="0" applyFont="1" applyBorder="1" applyAlignment="1">
      <alignment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34" fillId="6" borderId="52" xfId="0" applyFont="1" applyFill="1" applyBorder="1" applyAlignment="1">
      <alignment horizontal="center" vertical="center" textRotation="90" wrapText="1"/>
    </xf>
    <xf numFmtId="0" fontId="36" fillId="6" borderId="52" xfId="0" applyFont="1" applyFill="1" applyBorder="1" applyAlignment="1">
      <alignment horizontal="center" vertical="center" textRotation="90" wrapText="1"/>
    </xf>
    <xf numFmtId="0" fontId="34" fillId="6" borderId="17" xfId="0" applyFont="1" applyFill="1" applyBorder="1" applyAlignment="1">
      <alignment horizontal="center" vertical="center" textRotation="90" wrapText="1"/>
    </xf>
    <xf numFmtId="0" fontId="34" fillId="6" borderId="32" xfId="0" applyFont="1" applyFill="1" applyBorder="1" applyAlignment="1">
      <alignment horizontal="center" vertical="center" textRotation="90" wrapText="1"/>
    </xf>
    <xf numFmtId="0" fontId="34" fillId="6" borderId="41" xfId="0" applyFont="1" applyFill="1" applyBorder="1" applyAlignment="1">
      <alignment horizontal="center" vertical="center" textRotation="90" wrapText="1"/>
    </xf>
    <xf numFmtId="0" fontId="26" fillId="6" borderId="53" xfId="0" applyFont="1" applyFill="1" applyBorder="1" applyAlignment="1">
      <alignment vertical="center"/>
    </xf>
    <xf numFmtId="0" fontId="7" fillId="6" borderId="45" xfId="0" applyFont="1" applyFill="1" applyBorder="1" applyAlignment="1">
      <alignment/>
    </xf>
    <xf numFmtId="0" fontId="1" fillId="6" borderId="54" xfId="0" applyFont="1" applyFill="1" applyBorder="1" applyAlignment="1">
      <alignment/>
    </xf>
    <xf numFmtId="0" fontId="1" fillId="6" borderId="29" xfId="0" applyFont="1" applyFill="1" applyBorder="1" applyAlignment="1">
      <alignment/>
    </xf>
    <xf numFmtId="0" fontId="28" fillId="6" borderId="16" xfId="0" applyFont="1" applyFill="1" applyBorder="1" applyAlignment="1">
      <alignment horizontal="center" vertical="center" wrapText="1"/>
    </xf>
    <xf numFmtId="0" fontId="28" fillId="6" borderId="16" xfId="0" applyFont="1" applyFill="1" applyBorder="1" applyAlignment="1">
      <alignment horizontal="center" vertical="center"/>
    </xf>
    <xf numFmtId="0" fontId="62" fillId="45" borderId="17" xfId="0" applyFont="1" applyFill="1" applyBorder="1" applyAlignment="1">
      <alignment horizontal="center" wrapText="1"/>
    </xf>
    <xf numFmtId="0" fontId="63" fillId="45" borderId="17" xfId="0" applyFont="1" applyFill="1" applyBorder="1" applyAlignment="1">
      <alignment horizontal="center" vertical="center" wrapText="1"/>
    </xf>
    <xf numFmtId="0" fontId="63" fillId="45" borderId="18" xfId="0" applyFont="1" applyFill="1" applyBorder="1" applyAlignment="1">
      <alignment horizontal="center" vertical="center" wrapText="1"/>
    </xf>
    <xf numFmtId="0" fontId="63" fillId="45" borderId="15" xfId="0" applyFont="1" applyFill="1" applyBorder="1" applyAlignment="1">
      <alignment horizontal="center" vertical="center" wrapText="1"/>
    </xf>
    <xf numFmtId="0" fontId="63" fillId="45" borderId="19" xfId="0" applyFont="1" applyFill="1" applyBorder="1" applyAlignment="1">
      <alignment horizontal="center" vertical="center" wrapText="1"/>
    </xf>
    <xf numFmtId="0" fontId="62" fillId="45" borderId="48" xfId="0" applyFont="1" applyFill="1" applyBorder="1" applyAlignment="1">
      <alignment horizontal="center" vertical="center" wrapText="1"/>
    </xf>
    <xf numFmtId="0" fontId="64" fillId="45" borderId="48" xfId="0" applyFont="1" applyFill="1" applyBorder="1" applyAlignment="1">
      <alignment horizontal="center" vertical="center" wrapText="1"/>
    </xf>
    <xf numFmtId="0" fontId="63" fillId="45" borderId="48" xfId="0" applyFont="1" applyFill="1" applyBorder="1" applyAlignment="1">
      <alignment horizontal="center" vertical="center" wrapText="1"/>
    </xf>
    <xf numFmtId="0" fontId="63" fillId="45" borderId="24" xfId="0" applyFont="1" applyFill="1" applyBorder="1" applyAlignment="1">
      <alignment horizontal="center" vertical="center"/>
    </xf>
    <xf numFmtId="0" fontId="65" fillId="45" borderId="41" xfId="0" applyFont="1" applyFill="1" applyBorder="1" applyAlignment="1">
      <alignment horizontal="center" wrapText="1"/>
    </xf>
    <xf numFmtId="0" fontId="66" fillId="45" borderId="41" xfId="0" applyFont="1" applyFill="1" applyBorder="1" applyAlignment="1">
      <alignment horizontal="center" vertical="center" wrapText="1"/>
    </xf>
    <xf numFmtId="0" fontId="63" fillId="45" borderId="37" xfId="0" applyFont="1" applyFill="1" applyBorder="1" applyAlignment="1">
      <alignment horizontal="center" vertical="center" wrapText="1"/>
    </xf>
    <xf numFmtId="0" fontId="63" fillId="45" borderId="10" xfId="0" applyFont="1" applyFill="1" applyBorder="1" applyAlignment="1">
      <alignment horizontal="center" vertical="center" wrapText="1"/>
    </xf>
    <xf numFmtId="0" fontId="66" fillId="45" borderId="38" xfId="0" applyFont="1" applyFill="1" applyBorder="1" applyAlignment="1">
      <alignment horizontal="center" vertical="center" wrapText="1"/>
    </xf>
    <xf numFmtId="0" fontId="62" fillId="45" borderId="39" xfId="0" applyFont="1" applyFill="1" applyBorder="1" applyAlignment="1">
      <alignment horizontal="center" vertical="center" wrapText="1"/>
    </xf>
    <xf numFmtId="0" fontId="67" fillId="45" borderId="39" xfId="0" applyFont="1" applyFill="1" applyBorder="1" applyAlignment="1">
      <alignment/>
    </xf>
    <xf numFmtId="0" fontId="64" fillId="45" borderId="39" xfId="0" applyFont="1" applyFill="1" applyBorder="1" applyAlignment="1">
      <alignment horizontal="center" vertical="center" wrapText="1"/>
    </xf>
    <xf numFmtId="0" fontId="66" fillId="45" borderId="39" xfId="0" applyFont="1" applyFill="1" applyBorder="1" applyAlignment="1">
      <alignment/>
    </xf>
    <xf numFmtId="0" fontId="66" fillId="45" borderId="39" xfId="0" applyFont="1" applyFill="1" applyBorder="1" applyAlignment="1">
      <alignment/>
    </xf>
    <xf numFmtId="0" fontId="63" fillId="45" borderId="55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104775</xdr:rowOff>
    </xdr:from>
    <xdr:to>
      <xdr:col>0</xdr:col>
      <xdr:colOff>0</xdr:colOff>
      <xdr:row>6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1571625"/>
          <a:ext cx="0" cy="2952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0" y="2019300"/>
          <a:ext cx="0" cy="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0" y="2019300"/>
          <a:ext cx="0" cy="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11</xdr:row>
      <xdr:rowOff>66675</xdr:rowOff>
    </xdr:to>
    <xdr:sp>
      <xdr:nvSpPr>
        <xdr:cNvPr id="4" name="Rectangle 16"/>
        <xdr:cNvSpPr>
          <a:spLocks/>
        </xdr:cNvSpPr>
      </xdr:nvSpPr>
      <xdr:spPr>
        <a:xfrm>
          <a:off x="0" y="2838450"/>
          <a:ext cx="0" cy="3143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5" name="Rectangle 18"/>
        <xdr:cNvSpPr>
          <a:spLocks/>
        </xdr:cNvSpPr>
      </xdr:nvSpPr>
      <xdr:spPr>
        <a:xfrm>
          <a:off x="0" y="3209925"/>
          <a:ext cx="0" cy="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0" y="3209925"/>
          <a:ext cx="0" cy="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0</xdr:col>
      <xdr:colOff>0</xdr:colOff>
      <xdr:row>15</xdr:row>
      <xdr:rowOff>38100</xdr:rowOff>
    </xdr:to>
    <xdr:sp>
      <xdr:nvSpPr>
        <xdr:cNvPr id="7" name="Rectangle 22"/>
        <xdr:cNvSpPr>
          <a:spLocks/>
        </xdr:cNvSpPr>
      </xdr:nvSpPr>
      <xdr:spPr>
        <a:xfrm>
          <a:off x="0" y="3933825"/>
          <a:ext cx="0" cy="3238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8" name="Rectangle 25"/>
        <xdr:cNvSpPr>
          <a:spLocks/>
        </xdr:cNvSpPr>
      </xdr:nvSpPr>
      <xdr:spPr>
        <a:xfrm>
          <a:off x="0" y="821055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133350</xdr:rowOff>
    </xdr:from>
    <xdr:to>
      <xdr:col>0</xdr:col>
      <xdr:colOff>0</xdr:colOff>
      <xdr:row>21</xdr:row>
      <xdr:rowOff>114300</xdr:rowOff>
    </xdr:to>
    <xdr:sp>
      <xdr:nvSpPr>
        <xdr:cNvPr id="9" name="Rectangle 26"/>
        <xdr:cNvSpPr>
          <a:spLocks/>
        </xdr:cNvSpPr>
      </xdr:nvSpPr>
      <xdr:spPr>
        <a:xfrm>
          <a:off x="0" y="5524500"/>
          <a:ext cx="0" cy="3810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0" name="Rectangle 27"/>
        <xdr:cNvSpPr>
          <a:spLocks/>
        </xdr:cNvSpPr>
      </xdr:nvSpPr>
      <xdr:spPr>
        <a:xfrm>
          <a:off x="0" y="5391150"/>
          <a:ext cx="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0</xdr:colOff>
      <xdr:row>28</xdr:row>
      <xdr:rowOff>0</xdr:rowOff>
    </xdr:to>
    <xdr:sp>
      <xdr:nvSpPr>
        <xdr:cNvPr id="11" name="Rectangle 28"/>
        <xdr:cNvSpPr>
          <a:spLocks/>
        </xdr:cNvSpPr>
      </xdr:nvSpPr>
      <xdr:spPr>
        <a:xfrm>
          <a:off x="0" y="7267575"/>
          <a:ext cx="0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66675</xdr:rowOff>
    </xdr:from>
    <xdr:to>
      <xdr:col>0</xdr:col>
      <xdr:colOff>0</xdr:colOff>
      <xdr:row>20</xdr:row>
      <xdr:rowOff>0</xdr:rowOff>
    </xdr:to>
    <xdr:sp>
      <xdr:nvSpPr>
        <xdr:cNvPr id="12" name="Rectangle 29"/>
        <xdr:cNvSpPr>
          <a:spLocks/>
        </xdr:cNvSpPr>
      </xdr:nvSpPr>
      <xdr:spPr>
        <a:xfrm>
          <a:off x="0" y="5334000"/>
          <a:ext cx="0" cy="571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M37"/>
  <sheetViews>
    <sheetView tabSelected="1" zoomScale="75" zoomScaleNormal="75" zoomScaleSheetLayoutView="75" zoomScalePageLayoutView="70" workbookViewId="0" topLeftCell="A7">
      <selection activeCell="R17" sqref="R17"/>
    </sheetView>
  </sheetViews>
  <sheetFormatPr defaultColWidth="9.33203125" defaultRowHeight="11.25"/>
  <cols>
    <col min="1" max="1" width="21.83203125" style="13" customWidth="1"/>
    <col min="2" max="2" width="17.5" style="1" customWidth="1"/>
    <col min="3" max="3" width="14.83203125" style="1" customWidth="1"/>
    <col min="4" max="4" width="5.16015625" style="1" customWidth="1"/>
    <col min="5" max="5" width="14.83203125" style="1" customWidth="1"/>
    <col min="6" max="6" width="21.83203125" style="1" customWidth="1"/>
    <col min="7" max="7" width="17.5" style="11" customWidth="1"/>
    <col min="8" max="8" width="15.16015625" style="1" customWidth="1"/>
    <col min="9" max="10" width="16.66015625" style="1" customWidth="1"/>
    <col min="11" max="11" width="18.16015625" style="1" customWidth="1"/>
    <col min="12" max="12" width="14.66015625" style="1" customWidth="1"/>
    <col min="13" max="13" width="28" style="1" customWidth="1"/>
    <col min="14" max="14" width="31.66015625" style="1" customWidth="1"/>
    <col min="15" max="15" width="6.16015625" style="1" customWidth="1"/>
    <col min="16" max="16" width="76.66015625" style="1" customWidth="1"/>
    <col min="17" max="17" width="10.66015625" style="1" bestFit="1" customWidth="1"/>
    <col min="18" max="16384" width="9.33203125" style="1" customWidth="1"/>
  </cols>
  <sheetData>
    <row r="1" spans="1:14" ht="39.75" customHeight="1" thickBot="1">
      <c r="A1" s="192" t="s">
        <v>62</v>
      </c>
      <c r="B1" s="193"/>
      <c r="C1" s="193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</row>
    <row r="2" spans="1:86" s="2" customFormat="1" ht="17.25" customHeight="1">
      <c r="A2" s="205"/>
      <c r="B2" s="206" t="s">
        <v>5</v>
      </c>
      <c r="C2" s="207" t="s">
        <v>0</v>
      </c>
      <c r="D2" s="208"/>
      <c r="E2" s="208"/>
      <c r="F2" s="208"/>
      <c r="G2" s="209" t="s">
        <v>12</v>
      </c>
      <c r="H2" s="210" t="s">
        <v>31</v>
      </c>
      <c r="I2" s="211" t="s">
        <v>45</v>
      </c>
      <c r="J2" s="211" t="s">
        <v>57</v>
      </c>
      <c r="K2" s="211" t="s">
        <v>50</v>
      </c>
      <c r="L2" s="212" t="s">
        <v>3</v>
      </c>
      <c r="M2" s="212" t="s">
        <v>4</v>
      </c>
      <c r="N2" s="213" t="s">
        <v>6</v>
      </c>
      <c r="O2" s="3"/>
      <c r="P2" s="27"/>
      <c r="Q2" s="17"/>
      <c r="R2" s="17"/>
      <c r="S2" s="17"/>
      <c r="T2" s="17"/>
      <c r="U2" s="17"/>
      <c r="V2" s="17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2" customFormat="1" ht="17.25" customHeight="1" thickBot="1">
      <c r="A3" s="214"/>
      <c r="B3" s="215"/>
      <c r="C3" s="216"/>
      <c r="D3" s="217"/>
      <c r="E3" s="217"/>
      <c r="F3" s="217"/>
      <c r="G3" s="218"/>
      <c r="H3" s="219"/>
      <c r="I3" s="220"/>
      <c r="J3" s="221"/>
      <c r="K3" s="222"/>
      <c r="L3" s="223"/>
      <c r="M3" s="223"/>
      <c r="N3" s="224"/>
      <c r="O3" s="3"/>
      <c r="P3" s="28"/>
      <c r="Q3" s="17"/>
      <c r="R3" s="17"/>
      <c r="S3" s="17"/>
      <c r="T3" s="17"/>
      <c r="U3" s="17"/>
      <c r="V3" s="17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4" customFormat="1" ht="31.5" customHeight="1" thickBot="1">
      <c r="A4" s="194" t="s">
        <v>21</v>
      </c>
      <c r="B4" s="33" t="s">
        <v>8</v>
      </c>
      <c r="C4" s="34" t="s">
        <v>63</v>
      </c>
      <c r="D4" s="35"/>
      <c r="E4" s="35"/>
      <c r="F4" s="35"/>
      <c r="G4" s="36" t="s">
        <v>13</v>
      </c>
      <c r="H4" s="37">
        <v>9</v>
      </c>
      <c r="I4" s="38">
        <v>9.2</v>
      </c>
      <c r="J4" s="39">
        <v>9.5</v>
      </c>
      <c r="K4" s="39">
        <v>9</v>
      </c>
      <c r="L4" s="40">
        <v>0.75</v>
      </c>
      <c r="M4" s="41" t="s">
        <v>23</v>
      </c>
      <c r="N4" s="42"/>
      <c r="P4" s="5"/>
      <c r="Q4" s="19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spans="1:86" s="4" customFormat="1" ht="9.75" customHeight="1" thickBot="1">
      <c r="A5" s="194"/>
      <c r="B5" s="43"/>
      <c r="C5" s="44"/>
      <c r="D5" s="45"/>
      <c r="E5" s="45"/>
      <c r="F5" s="45"/>
      <c r="G5" s="46"/>
      <c r="H5" s="47"/>
      <c r="I5" s="48"/>
      <c r="J5" s="49"/>
      <c r="K5" s="50"/>
      <c r="L5" s="51"/>
      <c r="M5" s="52"/>
      <c r="N5" s="53"/>
      <c r="P5" s="5" t="s">
        <v>42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6" s="4" customFormat="1" ht="31.5" customHeight="1" thickBot="1">
      <c r="A6" s="194"/>
      <c r="B6" s="54" t="s">
        <v>8</v>
      </c>
      <c r="C6" s="55" t="s">
        <v>64</v>
      </c>
      <c r="D6" s="56"/>
      <c r="E6" s="56"/>
      <c r="F6" s="56"/>
      <c r="G6" s="57" t="s">
        <v>13</v>
      </c>
      <c r="H6" s="37">
        <v>9</v>
      </c>
      <c r="I6" s="58">
        <v>9.7</v>
      </c>
      <c r="J6" s="58">
        <v>9.4</v>
      </c>
      <c r="K6" s="58">
        <v>9</v>
      </c>
      <c r="L6" s="40" t="s">
        <v>7</v>
      </c>
      <c r="M6" s="41" t="s">
        <v>24</v>
      </c>
      <c r="N6" s="5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s="9" customFormat="1" ht="12" customHeight="1" thickBot="1">
      <c r="A7" s="194"/>
      <c r="B7" s="60"/>
      <c r="C7" s="61"/>
      <c r="D7" s="62"/>
      <c r="E7" s="62"/>
      <c r="F7" s="62"/>
      <c r="G7" s="63"/>
      <c r="H7" s="64"/>
      <c r="I7" s="65"/>
      <c r="J7" s="66"/>
      <c r="K7" s="50"/>
      <c r="L7" s="67"/>
      <c r="M7" s="68"/>
      <c r="N7" s="69"/>
      <c r="O7" s="20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86" s="4" customFormat="1" ht="9.75" customHeight="1" hidden="1" thickBot="1">
      <c r="A8" s="195"/>
      <c r="B8" s="70"/>
      <c r="C8" s="71"/>
      <c r="D8" s="72"/>
      <c r="E8" s="72"/>
      <c r="F8" s="72"/>
      <c r="G8" s="73"/>
      <c r="H8" s="74"/>
      <c r="I8" s="75"/>
      <c r="J8" s="75"/>
      <c r="K8" s="74"/>
      <c r="L8" s="76"/>
      <c r="M8" s="77"/>
      <c r="N8" s="7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247" s="5" customFormat="1" ht="40.5" customHeight="1" thickBot="1">
      <c r="A9" s="194" t="s">
        <v>2</v>
      </c>
      <c r="B9" s="33" t="s">
        <v>8</v>
      </c>
      <c r="C9" s="79" t="s">
        <v>46</v>
      </c>
      <c r="D9" s="80"/>
      <c r="E9" s="80"/>
      <c r="F9" s="80"/>
      <c r="G9" s="81" t="s">
        <v>14</v>
      </c>
      <c r="H9" s="82">
        <v>232</v>
      </c>
      <c r="I9" s="83">
        <v>2</v>
      </c>
      <c r="J9" s="83">
        <v>1</v>
      </c>
      <c r="K9" s="83" t="s">
        <v>54</v>
      </c>
      <c r="L9" s="84" t="s">
        <v>7</v>
      </c>
      <c r="M9" s="85" t="s">
        <v>11</v>
      </c>
      <c r="N9" s="86" t="s">
        <v>32</v>
      </c>
      <c r="O9" s="10"/>
      <c r="P9" s="15"/>
      <c r="Q9" s="16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14" s="4" customFormat="1" ht="12" customHeight="1" thickBot="1">
      <c r="A10" s="194"/>
      <c r="B10" s="87"/>
      <c r="C10" s="44"/>
      <c r="D10" s="45"/>
      <c r="E10" s="45"/>
      <c r="F10" s="45"/>
      <c r="G10" s="46"/>
      <c r="H10" s="88"/>
      <c r="I10" s="89"/>
      <c r="J10" s="90"/>
      <c r="K10" s="50"/>
      <c r="L10" s="51"/>
      <c r="M10" s="52"/>
      <c r="N10" s="91"/>
    </row>
    <row r="11" spans="1:19" s="4" customFormat="1" ht="31.5" customHeight="1" thickBot="1">
      <c r="A11" s="194"/>
      <c r="B11" s="92" t="s">
        <v>8</v>
      </c>
      <c r="C11" s="79" t="s">
        <v>33</v>
      </c>
      <c r="D11" s="93"/>
      <c r="E11" s="93"/>
      <c r="F11" s="93"/>
      <c r="G11" s="81" t="s">
        <v>14</v>
      </c>
      <c r="H11" s="75">
        <v>0</v>
      </c>
      <c r="I11" s="83">
        <v>1</v>
      </c>
      <c r="J11" s="83">
        <v>0</v>
      </c>
      <c r="K11" s="83">
        <v>0</v>
      </c>
      <c r="L11" s="84" t="s">
        <v>7</v>
      </c>
      <c r="M11" s="41" t="s">
        <v>11</v>
      </c>
      <c r="N11" s="59"/>
      <c r="S11" s="12"/>
    </row>
    <row r="12" spans="1:14" s="4" customFormat="1" ht="9.75" customHeight="1" thickBot="1">
      <c r="A12" s="194"/>
      <c r="B12" s="43"/>
      <c r="C12" s="94"/>
      <c r="D12" s="95"/>
      <c r="E12" s="95"/>
      <c r="F12" s="95"/>
      <c r="G12" s="46"/>
      <c r="H12" s="96"/>
      <c r="I12" s="97"/>
      <c r="J12" s="98"/>
      <c r="K12" s="99"/>
      <c r="L12" s="51"/>
      <c r="M12" s="52"/>
      <c r="N12" s="69"/>
    </row>
    <row r="13" spans="1:14" s="8" customFormat="1" ht="38.25" customHeight="1" thickBot="1">
      <c r="A13" s="194"/>
      <c r="B13" s="92" t="s">
        <v>18</v>
      </c>
      <c r="C13" s="100" t="s">
        <v>47</v>
      </c>
      <c r="D13" s="101"/>
      <c r="E13" s="101"/>
      <c r="F13" s="101"/>
      <c r="G13" s="102" t="s">
        <v>14</v>
      </c>
      <c r="H13" s="103">
        <f>1/4.452</f>
        <v>0.22461814914645103</v>
      </c>
      <c r="I13" s="104" t="s">
        <v>49</v>
      </c>
      <c r="J13" s="104" t="s">
        <v>43</v>
      </c>
      <c r="K13" s="104" t="s">
        <v>43</v>
      </c>
      <c r="L13" s="84" t="s">
        <v>9</v>
      </c>
      <c r="M13" s="41" t="s">
        <v>16</v>
      </c>
      <c r="N13" s="105"/>
    </row>
    <row r="14" spans="1:14" s="4" customFormat="1" ht="9.75" customHeight="1" thickBot="1">
      <c r="A14" s="194"/>
      <c r="B14" s="106"/>
      <c r="C14" s="107"/>
      <c r="D14" s="108"/>
      <c r="E14" s="108"/>
      <c r="F14" s="108"/>
      <c r="G14" s="109"/>
      <c r="H14" s="88"/>
      <c r="I14" s="110"/>
      <c r="J14" s="90"/>
      <c r="K14" s="50"/>
      <c r="L14" s="51"/>
      <c r="M14" s="52"/>
      <c r="N14" s="111"/>
    </row>
    <row r="15" spans="1:14" s="4" customFormat="1" ht="31.5" customHeight="1" thickBot="1">
      <c r="A15" s="194"/>
      <c r="B15" s="92" t="s">
        <v>28</v>
      </c>
      <c r="C15" s="112" t="s">
        <v>26</v>
      </c>
      <c r="D15" s="113"/>
      <c r="E15" s="113"/>
      <c r="F15" s="113"/>
      <c r="G15" s="114" t="s">
        <v>15</v>
      </c>
      <c r="H15" s="115">
        <v>0.023</v>
      </c>
      <c r="I15" s="116">
        <v>0.02</v>
      </c>
      <c r="J15" s="116">
        <v>0.024</v>
      </c>
      <c r="K15" s="117">
        <v>0.03</v>
      </c>
      <c r="L15" s="118" t="s">
        <v>29</v>
      </c>
      <c r="M15" s="41" t="s">
        <v>22</v>
      </c>
      <c r="N15" s="119"/>
    </row>
    <row r="16" spans="1:14" s="4" customFormat="1" ht="9.75" customHeight="1" thickBot="1">
      <c r="A16" s="194"/>
      <c r="B16" s="120"/>
      <c r="C16" s="112"/>
      <c r="D16" s="113"/>
      <c r="E16" s="113"/>
      <c r="F16" s="113"/>
      <c r="G16" s="114"/>
      <c r="H16" s="121"/>
      <c r="I16" s="122"/>
      <c r="J16" s="123"/>
      <c r="K16" s="50"/>
      <c r="L16" s="124"/>
      <c r="M16" s="68"/>
      <c r="N16" s="69"/>
    </row>
    <row r="17" spans="1:14" s="4" customFormat="1" ht="31.5" customHeight="1">
      <c r="A17" s="196" t="s">
        <v>30</v>
      </c>
      <c r="B17" s="33" t="s">
        <v>28</v>
      </c>
      <c r="C17" s="34" t="s">
        <v>65</v>
      </c>
      <c r="D17" s="35"/>
      <c r="E17" s="35"/>
      <c r="F17" s="125"/>
      <c r="G17" s="36" t="s">
        <v>14</v>
      </c>
      <c r="H17" s="126" t="s">
        <v>41</v>
      </c>
      <c r="I17" s="127">
        <v>0</v>
      </c>
      <c r="J17" s="128">
        <v>0</v>
      </c>
      <c r="K17" s="129">
        <v>0</v>
      </c>
      <c r="L17" s="130" t="s">
        <v>10</v>
      </c>
      <c r="M17" s="131" t="s">
        <v>39</v>
      </c>
      <c r="N17" s="119"/>
    </row>
    <row r="18" spans="1:14" s="4" customFormat="1" ht="9.75" customHeight="1">
      <c r="A18" s="197"/>
      <c r="B18" s="106"/>
      <c r="C18" s="44"/>
      <c r="D18" s="45"/>
      <c r="E18" s="45"/>
      <c r="F18" s="132"/>
      <c r="G18" s="46"/>
      <c r="H18" s="133"/>
      <c r="I18" s="134"/>
      <c r="J18" s="135"/>
      <c r="K18" s="50"/>
      <c r="L18" s="136"/>
      <c r="M18" s="52"/>
      <c r="N18" s="69"/>
    </row>
    <row r="19" spans="1:14" s="4" customFormat="1" ht="31.5" customHeight="1">
      <c r="A19" s="197"/>
      <c r="B19" s="137" t="s">
        <v>18</v>
      </c>
      <c r="C19" s="55" t="s">
        <v>35</v>
      </c>
      <c r="D19" s="56"/>
      <c r="E19" s="56"/>
      <c r="F19" s="56"/>
      <c r="G19" s="57" t="s">
        <v>14</v>
      </c>
      <c r="H19" s="138">
        <v>0.94</v>
      </c>
      <c r="I19" s="117">
        <v>0.91</v>
      </c>
      <c r="J19" s="117">
        <v>0.84</v>
      </c>
      <c r="K19" s="117" t="s">
        <v>55</v>
      </c>
      <c r="L19" s="84" t="s">
        <v>7</v>
      </c>
      <c r="M19" s="84" t="s">
        <v>7</v>
      </c>
      <c r="N19" s="139"/>
    </row>
    <row r="20" spans="1:14" s="4" customFormat="1" ht="9.75" customHeight="1" thickBot="1">
      <c r="A20" s="197"/>
      <c r="B20" s="140"/>
      <c r="C20" s="44"/>
      <c r="D20" s="45"/>
      <c r="E20" s="45"/>
      <c r="F20" s="45"/>
      <c r="G20" s="46"/>
      <c r="H20" s="141"/>
      <c r="I20" s="142"/>
      <c r="J20" s="143"/>
      <c r="K20" s="144"/>
      <c r="L20" s="51"/>
      <c r="M20" s="51"/>
      <c r="N20" s="91"/>
    </row>
    <row r="21" spans="1:14" s="4" customFormat="1" ht="31.5" customHeight="1">
      <c r="A21" s="197"/>
      <c r="B21" s="137" t="s">
        <v>51</v>
      </c>
      <c r="C21" s="55" t="s">
        <v>34</v>
      </c>
      <c r="D21" s="56"/>
      <c r="E21" s="56"/>
      <c r="F21" s="56"/>
      <c r="G21" s="57" t="s">
        <v>15</v>
      </c>
      <c r="H21" s="145">
        <v>563</v>
      </c>
      <c r="I21" s="146" t="s">
        <v>61</v>
      </c>
      <c r="J21" s="146" t="s">
        <v>59</v>
      </c>
      <c r="K21" s="147" t="s">
        <v>56</v>
      </c>
      <c r="L21" s="85" t="s">
        <v>7</v>
      </c>
      <c r="M21" s="85" t="s">
        <v>7</v>
      </c>
      <c r="N21" s="148" t="s">
        <v>60</v>
      </c>
    </row>
    <row r="22" spans="1:14" s="4" customFormat="1" ht="9.75" customHeight="1">
      <c r="A22" s="197"/>
      <c r="B22" s="140"/>
      <c r="C22" s="44"/>
      <c r="D22" s="45"/>
      <c r="E22" s="45"/>
      <c r="F22" s="45"/>
      <c r="G22" s="46"/>
      <c r="H22" s="141"/>
      <c r="I22" s="149"/>
      <c r="J22" s="150"/>
      <c r="K22" s="151"/>
      <c r="L22" s="52"/>
      <c r="M22" s="52"/>
      <c r="N22" s="111"/>
    </row>
    <row r="23" spans="1:14" s="4" customFormat="1" ht="39.75" customHeight="1">
      <c r="A23" s="197"/>
      <c r="B23" s="137" t="s">
        <v>51</v>
      </c>
      <c r="C23" s="55" t="s">
        <v>36</v>
      </c>
      <c r="D23" s="56"/>
      <c r="E23" s="56"/>
      <c r="F23" s="56"/>
      <c r="G23" s="57" t="s">
        <v>15</v>
      </c>
      <c r="H23" s="152">
        <v>0.87</v>
      </c>
      <c r="I23" s="153" t="s">
        <v>7</v>
      </c>
      <c r="J23" s="154">
        <v>0.79</v>
      </c>
      <c r="K23" s="117">
        <v>1</v>
      </c>
      <c r="L23" s="84" t="s">
        <v>7</v>
      </c>
      <c r="M23" s="85" t="s">
        <v>7</v>
      </c>
      <c r="N23" s="119"/>
    </row>
    <row r="24" spans="1:14" s="4" customFormat="1" ht="9.75" customHeight="1">
      <c r="A24" s="197"/>
      <c r="B24" s="140"/>
      <c r="C24" s="44"/>
      <c r="D24" s="45"/>
      <c r="E24" s="45"/>
      <c r="F24" s="45"/>
      <c r="G24" s="46"/>
      <c r="H24" s="155"/>
      <c r="I24" s="156"/>
      <c r="J24" s="157"/>
      <c r="K24" s="99"/>
      <c r="L24" s="51"/>
      <c r="M24" s="52"/>
      <c r="N24" s="69"/>
    </row>
    <row r="25" spans="1:14" s="4" customFormat="1" ht="38.25" customHeight="1">
      <c r="A25" s="197"/>
      <c r="B25" s="137" t="s">
        <v>51</v>
      </c>
      <c r="C25" s="79" t="s">
        <v>37</v>
      </c>
      <c r="D25" s="80"/>
      <c r="E25" s="80"/>
      <c r="F25" s="80"/>
      <c r="G25" s="81" t="s">
        <v>15</v>
      </c>
      <c r="H25" s="152">
        <v>0.2</v>
      </c>
      <c r="I25" s="153" t="s">
        <v>7</v>
      </c>
      <c r="J25" s="154">
        <v>1</v>
      </c>
      <c r="K25" s="154">
        <v>1</v>
      </c>
      <c r="L25" s="158" t="s">
        <v>7</v>
      </c>
      <c r="M25" s="41" t="s">
        <v>7</v>
      </c>
      <c r="N25" s="159"/>
    </row>
    <row r="26" spans="1:14" s="4" customFormat="1" ht="10.5" customHeight="1" thickBot="1">
      <c r="A26" s="198"/>
      <c r="B26" s="140"/>
      <c r="C26" s="61"/>
      <c r="D26" s="62"/>
      <c r="E26" s="62"/>
      <c r="F26" s="62"/>
      <c r="G26" s="63"/>
      <c r="H26" s="160"/>
      <c r="I26" s="161"/>
      <c r="J26" s="162"/>
      <c r="K26" s="99"/>
      <c r="L26" s="163"/>
      <c r="M26" s="68"/>
      <c r="N26" s="53"/>
    </row>
    <row r="27" spans="1:14" s="4" customFormat="1" ht="31.5" customHeight="1">
      <c r="A27" s="196" t="s">
        <v>1</v>
      </c>
      <c r="B27" s="33" t="s">
        <v>51</v>
      </c>
      <c r="C27" s="34" t="s">
        <v>66</v>
      </c>
      <c r="D27" s="35"/>
      <c r="E27" s="35"/>
      <c r="F27" s="35"/>
      <c r="G27" s="36" t="s">
        <v>25</v>
      </c>
      <c r="H27" s="164" t="s">
        <v>7</v>
      </c>
      <c r="I27" s="164">
        <v>0.881</v>
      </c>
      <c r="J27" s="164" t="s">
        <v>52</v>
      </c>
      <c r="K27" s="164" t="s">
        <v>7</v>
      </c>
      <c r="L27" s="165">
        <v>0.817</v>
      </c>
      <c r="M27" s="131" t="s">
        <v>40</v>
      </c>
      <c r="N27" s="166" t="s">
        <v>58</v>
      </c>
    </row>
    <row r="28" spans="1:14" s="4" customFormat="1" ht="9.75" customHeight="1">
      <c r="A28" s="197"/>
      <c r="B28" s="87"/>
      <c r="C28" s="140"/>
      <c r="D28" s="80"/>
      <c r="E28" s="80"/>
      <c r="F28" s="80"/>
      <c r="G28" s="81"/>
      <c r="H28" s="167"/>
      <c r="I28" s="168"/>
      <c r="J28" s="169"/>
      <c r="K28" s="170"/>
      <c r="L28" s="171"/>
      <c r="M28" s="52"/>
      <c r="N28" s="111"/>
    </row>
    <row r="29" spans="1:14" s="4" customFormat="1" ht="31.5" customHeight="1">
      <c r="A29" s="197"/>
      <c r="B29" s="172" t="s">
        <v>51</v>
      </c>
      <c r="C29" s="55" t="s">
        <v>44</v>
      </c>
      <c r="D29" s="173"/>
      <c r="E29" s="173"/>
      <c r="F29" s="173"/>
      <c r="G29" s="57" t="s">
        <v>13</v>
      </c>
      <c r="H29" s="174">
        <v>1</v>
      </c>
      <c r="I29" s="117">
        <v>1</v>
      </c>
      <c r="J29" s="117">
        <v>1</v>
      </c>
      <c r="K29" s="117">
        <v>0.9</v>
      </c>
      <c r="L29" s="85" t="s">
        <v>9</v>
      </c>
      <c r="M29" s="85" t="s">
        <v>9</v>
      </c>
      <c r="N29" s="139" t="s">
        <v>48</v>
      </c>
    </row>
    <row r="30" spans="1:14" s="4" customFormat="1" ht="9.75" customHeight="1">
      <c r="A30" s="197"/>
      <c r="B30" s="175"/>
      <c r="C30" s="94"/>
      <c r="D30" s="95"/>
      <c r="E30" s="95"/>
      <c r="F30" s="95"/>
      <c r="G30" s="46"/>
      <c r="H30" s="176"/>
      <c r="I30" s="177"/>
      <c r="J30" s="178"/>
      <c r="K30" s="179"/>
      <c r="L30" s="52"/>
      <c r="M30" s="52"/>
      <c r="N30" s="91"/>
    </row>
    <row r="31" spans="1:14" s="4" customFormat="1" ht="53.25" customHeight="1">
      <c r="A31" s="197"/>
      <c r="B31" s="180" t="s">
        <v>51</v>
      </c>
      <c r="C31" s="55" t="s">
        <v>38</v>
      </c>
      <c r="D31" s="56"/>
      <c r="E31" s="56"/>
      <c r="F31" s="181"/>
      <c r="G31" s="182" t="s">
        <v>15</v>
      </c>
      <c r="H31" s="183" t="s">
        <v>7</v>
      </c>
      <c r="I31" s="184" t="s">
        <v>7</v>
      </c>
      <c r="J31" s="117">
        <v>0.9</v>
      </c>
      <c r="K31" s="184" t="s">
        <v>9</v>
      </c>
      <c r="L31" s="185" t="s">
        <v>7</v>
      </c>
      <c r="M31" s="186" t="s">
        <v>7</v>
      </c>
      <c r="N31" s="187" t="s">
        <v>53</v>
      </c>
    </row>
    <row r="32" spans="1:14" s="6" customFormat="1" ht="1.5" customHeight="1" thickBot="1">
      <c r="A32" s="198"/>
      <c r="B32" s="188"/>
      <c r="C32" s="189"/>
      <c r="D32" s="189"/>
      <c r="E32" s="189"/>
      <c r="F32" s="189"/>
      <c r="G32" s="190"/>
      <c r="H32" s="191"/>
      <c r="I32" s="191"/>
      <c r="J32" s="191"/>
      <c r="K32" s="191"/>
      <c r="L32" s="191"/>
      <c r="M32" s="191"/>
      <c r="N32" s="189"/>
    </row>
    <row r="33" spans="1:14" s="7" customFormat="1" ht="12" customHeight="1">
      <c r="A33" s="14"/>
      <c r="B33" s="1"/>
      <c r="C33" s="1"/>
      <c r="D33" s="1"/>
      <c r="E33" s="1"/>
      <c r="F33" s="1"/>
      <c r="G33" s="11"/>
      <c r="H33" s="22"/>
      <c r="I33" s="1"/>
      <c r="J33" s="1"/>
      <c r="K33" s="1"/>
      <c r="L33" s="23"/>
      <c r="M33" s="1"/>
      <c r="N33" s="23"/>
    </row>
    <row r="34" spans="1:9" ht="21" customHeight="1">
      <c r="A34" s="21"/>
      <c r="E34" s="199" t="s">
        <v>17</v>
      </c>
      <c r="F34" s="200"/>
      <c r="G34" s="203" t="s">
        <v>20</v>
      </c>
      <c r="H34" s="204" t="s">
        <v>27</v>
      </c>
      <c r="I34" s="203" t="s">
        <v>19</v>
      </c>
    </row>
    <row r="35" spans="5:9" ht="15" customHeight="1">
      <c r="E35" s="201"/>
      <c r="F35" s="202"/>
      <c r="G35" s="25"/>
      <c r="H35" s="24"/>
      <c r="I35" s="26"/>
    </row>
    <row r="36" spans="1:7" ht="17.25" customHeight="1">
      <c r="A36" s="29"/>
      <c r="B36" s="30"/>
      <c r="C36" s="30"/>
      <c r="D36" s="30"/>
      <c r="E36" s="30"/>
      <c r="G36" s="1"/>
    </row>
    <row r="37" ht="14.25">
      <c r="G37" s="1"/>
    </row>
  </sheetData>
  <sheetProtection/>
  <mergeCells count="87">
    <mergeCell ref="C25:F26"/>
    <mergeCell ref="N15:N16"/>
    <mergeCell ref="A36:E36"/>
    <mergeCell ref="L29:L30"/>
    <mergeCell ref="L11:L12"/>
    <mergeCell ref="B9:B10"/>
    <mergeCell ref="C23:F24"/>
    <mergeCell ref="C29:F30"/>
    <mergeCell ref="B29:B30"/>
    <mergeCell ref="B23:B24"/>
    <mergeCell ref="L2:L3"/>
    <mergeCell ref="N9:N10"/>
    <mergeCell ref="M11:M12"/>
    <mergeCell ref="N13:N14"/>
    <mergeCell ref="M13:M14"/>
    <mergeCell ref="C13:F14"/>
    <mergeCell ref="L13:L14"/>
    <mergeCell ref="M9:M10"/>
    <mergeCell ref="C9:F10"/>
    <mergeCell ref="C11:F12"/>
    <mergeCell ref="P2:P3"/>
    <mergeCell ref="N6:N7"/>
    <mergeCell ref="N4:N5"/>
    <mergeCell ref="M17:M18"/>
    <mergeCell ref="M2:M3"/>
    <mergeCell ref="M4:M5"/>
    <mergeCell ref="M6:M7"/>
    <mergeCell ref="N2:N3"/>
    <mergeCell ref="C8:F8"/>
    <mergeCell ref="M15:M16"/>
    <mergeCell ref="N11:N12"/>
    <mergeCell ref="L6:L7"/>
    <mergeCell ref="L9:L10"/>
    <mergeCell ref="L19:L20"/>
    <mergeCell ref="C21:F22"/>
    <mergeCell ref="B15:B16"/>
    <mergeCell ref="C15:F16"/>
    <mergeCell ref="C17:F18"/>
    <mergeCell ref="C19:F20"/>
    <mergeCell ref="B19:B20"/>
    <mergeCell ref="B17:B18"/>
    <mergeCell ref="B11:B12"/>
    <mergeCell ref="C2:F3"/>
    <mergeCell ref="C4:F5"/>
    <mergeCell ref="I25:I26"/>
    <mergeCell ref="L15:L16"/>
    <mergeCell ref="I2:I3"/>
    <mergeCell ref="L25:L26"/>
    <mergeCell ref="K21:K22"/>
    <mergeCell ref="L21:L22"/>
    <mergeCell ref="K2:K3"/>
    <mergeCell ref="L4:L5"/>
    <mergeCell ref="A2:A3"/>
    <mergeCell ref="B6:B7"/>
    <mergeCell ref="B4:B5"/>
    <mergeCell ref="A4:A8"/>
    <mergeCell ref="B2:B3"/>
    <mergeCell ref="G2:G3"/>
    <mergeCell ref="H2:H3"/>
    <mergeCell ref="J2:J3"/>
    <mergeCell ref="C6:F7"/>
    <mergeCell ref="A9:A16"/>
    <mergeCell ref="B13:B14"/>
    <mergeCell ref="A27:A32"/>
    <mergeCell ref="L17:L18"/>
    <mergeCell ref="B21:B22"/>
    <mergeCell ref="A17:A26"/>
    <mergeCell ref="C31:F31"/>
    <mergeCell ref="B25:B26"/>
    <mergeCell ref="I23:I24"/>
    <mergeCell ref="L23:L24"/>
    <mergeCell ref="B27:B28"/>
    <mergeCell ref="N29:N30"/>
    <mergeCell ref="M27:M28"/>
    <mergeCell ref="N27:N28"/>
    <mergeCell ref="L27:L28"/>
    <mergeCell ref="M29:M30"/>
    <mergeCell ref="C27:F28"/>
    <mergeCell ref="M25:M26"/>
    <mergeCell ref="N17:N18"/>
    <mergeCell ref="N25:N26"/>
    <mergeCell ref="N23:N24"/>
    <mergeCell ref="N19:N20"/>
    <mergeCell ref="M23:M24"/>
    <mergeCell ref="M19:M20"/>
    <mergeCell ref="M21:M22"/>
    <mergeCell ref="N21:N22"/>
  </mergeCells>
  <printOptions horizontalCentered="1" verticalCentered="1"/>
  <pageMargins left="0.11811023622047245" right="0.11811023622047245" top="0.9448818897637796" bottom="0.1968503937007874" header="0.2362204724409449" footer="0.1968503937007874"/>
  <pageSetup fitToHeight="1" fitToWidth="1" horizontalDpi="600" verticalDpi="600" orientation="landscape" scale="67" r:id="rId3"/>
  <headerFooter alignWithMargins="0">
    <oddHeader>&amp;L&amp;G &amp;"Arial,Bold"&amp;10Balanced Scorecard 2016/17 - Q4 Year-End Results
&amp;C&amp;"Arial,Bold"&amp;12
&amp;"Arial,Regular"&amp;8
</oddHeader>
    <oddFooter>&amp;LMay 2017</oddFooter>
  </headerFooter>
  <rowBreaks count="1" manualBreakCount="1">
    <brk id="16" max="13" man="1"/>
  </rowBreaks>
  <ignoredErrors>
    <ignoredError sqref="L17" numberStoredAsText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 Sinai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mhrsj1v</dc:creator>
  <cp:keywords/>
  <dc:description/>
  <cp:lastModifiedBy>DELL</cp:lastModifiedBy>
  <cp:lastPrinted>2017-05-11T15:09:16Z</cp:lastPrinted>
  <dcterms:created xsi:type="dcterms:W3CDTF">2004-03-12T16:49:07Z</dcterms:created>
  <dcterms:modified xsi:type="dcterms:W3CDTF">2022-01-21T08:50:34Z</dcterms:modified>
  <cp:category/>
  <cp:version/>
  <cp:contentType/>
  <cp:contentStatus/>
</cp:coreProperties>
</file>