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mahnoor\income statement\"/>
    </mc:Choice>
  </mc:AlternateContent>
  <xr:revisionPtr revIDLastSave="0" documentId="13_ncr:1_{6EBF023A-BED9-419C-AA7C-F5439AD30603}" xr6:coauthVersionLast="47" xr6:coauthVersionMax="47" xr10:uidLastSave="{00000000-0000-0000-0000-000000000000}"/>
  <bookViews>
    <workbookView xWindow="-120" yWindow="-120" windowWidth="20730" windowHeight="11310" xr2:uid="{01D545BE-EF5E-4549-973B-3C59B8732BC1}"/>
  </bookViews>
  <sheets>
    <sheet name="Sheet1" sheetId="1" r:id="rId1"/>
  </sheets>
  <definedNames>
    <definedName name="_xlnm.Print_Area" localSheetId="0">Sheet1!$A$1:$H$43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F35" i="1"/>
  <c r="E35" i="1"/>
  <c r="G18" i="1"/>
  <c r="F18" i="1"/>
  <c r="E18" i="1"/>
  <c r="G12" i="1"/>
  <c r="F12" i="1"/>
  <c r="E12" i="1"/>
  <c r="E19" i="1" s="1"/>
  <c r="E36" i="1" s="1"/>
  <c r="E40" i="1" s="1"/>
  <c r="E42" i="1" s="1"/>
  <c r="G19" i="1" l="1"/>
  <c r="G36" i="1" s="1"/>
  <c r="G40" i="1" s="1"/>
  <c r="G42" i="1" s="1"/>
  <c r="F19" i="1"/>
  <c r="F36" i="1" s="1"/>
  <c r="F40" i="1" s="1"/>
  <c r="F42" i="1" s="1"/>
</calcChain>
</file>

<file path=xl/sharedStrings.xml><?xml version="1.0" encoding="utf-8"?>
<sst xmlns="http://schemas.openxmlformats.org/spreadsheetml/2006/main" count="43" uniqueCount="42">
  <si>
    <t>[Company Name]</t>
  </si>
  <si>
    <t xml:space="preserve">Date Created: </t>
  </si>
  <si>
    <t xml:space="preserve">Date Issued: </t>
  </si>
  <si>
    <t>Revenue</t>
  </si>
  <si>
    <t>Year 1</t>
  </si>
  <si>
    <t>Year 2</t>
  </si>
  <si>
    <t>Year 3</t>
  </si>
  <si>
    <t>Sales</t>
  </si>
  <si>
    <t>Net Sales</t>
  </si>
  <si>
    <t>Cost of Goods Sold</t>
  </si>
  <si>
    <t>Materials</t>
  </si>
  <si>
    <t>Labor</t>
  </si>
  <si>
    <t>Overhead</t>
  </si>
  <si>
    <t>Total Cost of Goods Sold</t>
  </si>
  <si>
    <t>Gross Profit</t>
  </si>
  <si>
    <t>Operating Expenses</t>
  </si>
  <si>
    <t>Wages</t>
  </si>
  <si>
    <t>Advertising</t>
  </si>
  <si>
    <t>Repairs &amp; Maintenance</t>
  </si>
  <si>
    <t>Travel</t>
  </si>
  <si>
    <t>Rent/Lease</t>
  </si>
  <si>
    <t>Delivery/Freight Expense</t>
  </si>
  <si>
    <t>Utilities/Telephone Expenses</t>
  </si>
  <si>
    <t>Insurance</t>
  </si>
  <si>
    <t>Mileage</t>
  </si>
  <si>
    <t>Office Supplies</t>
  </si>
  <si>
    <t>Depreciation</t>
  </si>
  <si>
    <t>Interest</t>
  </si>
  <si>
    <t>Other Expenses</t>
  </si>
  <si>
    <t>Total Operating Expenses</t>
  </si>
  <si>
    <t>Operating Profit (Loss)</t>
  </si>
  <si>
    <t>Add: Other Income</t>
  </si>
  <si>
    <t>Interest Income</t>
  </si>
  <si>
    <t>Other Income</t>
  </si>
  <si>
    <t>Profit (Loss) Before Taxes</t>
  </si>
  <si>
    <t>Net Profit (Loss)</t>
  </si>
  <si>
    <t xml:space="preserve">INCOME STATEMENT </t>
  </si>
  <si>
    <t>Address: 123 Street Avenue, Cityville, State, 12333</t>
  </si>
  <si>
    <t>11 Jan, 20XX</t>
  </si>
  <si>
    <r>
      <rPr>
        <i/>
        <sz val="10"/>
        <rFont val="Century Gothic"/>
        <family val="2"/>
      </rPr>
      <t xml:space="preserve">Less: </t>
    </r>
    <r>
      <rPr>
        <sz val="10"/>
        <rFont val="Century Gothic"/>
        <family val="2"/>
      </rPr>
      <t>Sales Return</t>
    </r>
  </si>
  <si>
    <r>
      <rPr>
        <i/>
        <sz val="10"/>
        <rFont val="Century Gothic"/>
        <family val="2"/>
      </rPr>
      <t xml:space="preserve">Less: </t>
    </r>
    <r>
      <rPr>
        <sz val="10"/>
        <rFont val="Century Gothic"/>
        <family val="2"/>
      </rPr>
      <t>Discounts and Allowances</t>
    </r>
  </si>
  <si>
    <r>
      <rPr>
        <i/>
        <sz val="10"/>
        <rFont val="Century Gothic"/>
        <family val="2"/>
      </rPr>
      <t>Less:</t>
    </r>
    <r>
      <rPr>
        <sz val="10"/>
        <rFont val="Century Gothic"/>
        <family val="2"/>
      </rPr>
      <t xml:space="preserve"> Tax Expense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</si>
</sst>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\$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sz val="10"/>
      <color rgb="FF000000"/>
      <name val="Century Gothic"/>
      <family val="2"/>
    </font>
    <font>
      <sz val="5"/>
      <name val="Century Gothic"/>
      <family val="2"/>
    </font>
    <font>
      <sz val="16"/>
      <color theme="0"/>
      <name val="Century Gothic"/>
      <family val="2"/>
    </font>
    <font>
      <b/>
      <sz val="10"/>
      <color rgb="FFFFC00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i/>
      <sz val="10"/>
      <name val="Century Gothic"/>
      <family val="2"/>
    </font>
    <font>
      <b/>
      <sz val="10"/>
      <color theme="7" tint="-0.499984740745262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b/>
      <sz val="10"/>
      <color theme="7" tint="0.79998168889431442"/>
      <name val="Century Gothic"/>
      <family val="2"/>
    </font>
    <font>
      <b/>
      <sz val="20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13" fillId="8" borderId="0" xfId="4" applyNumberFormat="1" applyFont="1" applyFill="1" applyBorder="1" applyAlignment="1" applyProtection="1">
      <alignment horizontal="right" vertical="center" shrinkToFit="1"/>
    </xf>
    <xf numFmtId="164" fontId="13" fillId="0" borderId="0" xfId="4" applyNumberFormat="1" applyFont="1" applyFill="1" applyBorder="1" applyAlignment="1" applyProtection="1">
      <alignment horizontal="right" vertical="center" shrinkToFit="1"/>
    </xf>
    <xf numFmtId="164" fontId="4" fillId="0" borderId="0" xfId="0" applyNumberFormat="1" applyFont="1" applyAlignment="1" applyProtection="1">
      <alignment horizontal="right" vertical="center" shrinkToFit="1"/>
      <protection locked="0"/>
    </xf>
    <xf numFmtId="164" fontId="13" fillId="0" borderId="0" xfId="2" applyNumberFormat="1" applyFont="1" applyFill="1" applyBorder="1" applyAlignment="1" applyProtection="1">
      <alignment horizontal="right" vertical="center" shrinkToFit="1"/>
    </xf>
    <xf numFmtId="164" fontId="13" fillId="8" borderId="0" xfId="2" applyNumberFormat="1" applyFont="1" applyFill="1" applyBorder="1" applyAlignment="1" applyProtection="1">
      <alignment horizontal="right" vertical="center" shrinkToFit="1"/>
    </xf>
    <xf numFmtId="164" fontId="15" fillId="9" borderId="0" xfId="2" applyNumberFormat="1" applyFont="1" applyFill="1" applyBorder="1" applyAlignment="1" applyProtection="1">
      <alignment horizontal="right" vertical="center" shrinkToFit="1"/>
    </xf>
    <xf numFmtId="0" fontId="12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164" fontId="14" fillId="8" borderId="0" xfId="4" applyNumberFormat="1" applyFont="1" applyFill="1" applyBorder="1" applyAlignment="1" applyProtection="1">
      <alignment horizontal="right" vertical="center" shrinkToFit="1"/>
    </xf>
    <xf numFmtId="165" fontId="9" fillId="0" borderId="0" xfId="3" applyNumberFormat="1" applyFont="1" applyFill="1" applyBorder="1" applyAlignment="1" applyProtection="1">
      <alignment horizontal="right" vertical="center" shrinkToFit="1"/>
    </xf>
    <xf numFmtId="0" fontId="8" fillId="0" borderId="0" xfId="0" applyFont="1" applyAlignment="1" applyProtection="1">
      <alignment horizontal="left" vertical="center" wrapText="1"/>
      <protection locked="0"/>
    </xf>
    <xf numFmtId="0" fontId="13" fillId="8" borderId="0" xfId="2" applyFont="1" applyFill="1" applyBorder="1" applyAlignment="1" applyProtection="1">
      <alignment horizontal="left" vertical="center" wrapText="1"/>
    </xf>
    <xf numFmtId="0" fontId="6" fillId="6" borderId="0" xfId="0" applyFont="1" applyFill="1" applyAlignment="1">
      <alignment horizontal="center" vertical="center" wrapText="1"/>
    </xf>
    <xf numFmtId="0" fontId="12" fillId="6" borderId="0" xfId="3" applyFont="1" applyFill="1" applyBorder="1" applyAlignment="1" applyProtection="1">
      <alignment horizontal="center" vertical="center" wrapText="1"/>
    </xf>
    <xf numFmtId="0" fontId="12" fillId="6" borderId="0" xfId="1" applyFont="1" applyFill="1" applyBorder="1" applyAlignment="1">
      <alignment horizontal="center" vertical="center"/>
    </xf>
    <xf numFmtId="0" fontId="7" fillId="7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6" fillId="5" borderId="0" xfId="0" applyFont="1" applyFill="1" applyAlignment="1">
      <alignment horizontal="center" vertical="center" wrapText="1"/>
    </xf>
    <xf numFmtId="0" fontId="3" fillId="0" borderId="0" xfId="0" applyFont="1" applyFill="1"/>
    <xf numFmtId="0" fontId="13" fillId="0" borderId="0" xfId="4" applyFont="1" applyFill="1" applyBorder="1" applyAlignment="1" applyProtection="1">
      <alignment horizontal="left" vertical="center" wrapText="1"/>
    </xf>
    <xf numFmtId="0" fontId="14" fillId="0" borderId="0" xfId="4" applyFont="1" applyFill="1" applyBorder="1" applyAlignment="1" applyProtection="1">
      <alignment horizontal="left" vertical="center" wrapText="1"/>
    </xf>
    <xf numFmtId="164" fontId="14" fillId="0" borderId="0" xfId="4" applyNumberFormat="1" applyFont="1" applyFill="1" applyBorder="1" applyAlignment="1" applyProtection="1">
      <alignment horizontal="right" vertical="center" shrinkToFit="1"/>
    </xf>
    <xf numFmtId="0" fontId="15" fillId="9" borderId="0" xfId="2" applyFont="1" applyFill="1" applyBorder="1" applyAlignment="1" applyProtection="1">
      <alignment horizontal="right" vertical="center" wrapText="1"/>
    </xf>
    <xf numFmtId="0" fontId="14" fillId="8" borderId="0" xfId="4" applyFont="1" applyFill="1" applyBorder="1" applyAlignment="1" applyProtection="1">
      <alignment horizontal="right" vertical="center" wrapText="1"/>
    </xf>
    <xf numFmtId="0" fontId="13" fillId="8" borderId="0" xfId="4" applyFont="1" applyFill="1" applyBorder="1" applyAlignment="1" applyProtection="1">
      <alignment horizontal="right" vertical="center" wrapText="1"/>
    </xf>
    <xf numFmtId="0" fontId="12" fillId="0" borderId="0" xfId="4" applyFont="1" applyFill="1" applyBorder="1" applyAlignment="1" applyProtection="1">
      <alignment horizontal="right" vertical="center" wrapText="1"/>
    </xf>
    <xf numFmtId="0" fontId="13" fillId="8" borderId="0" xfId="2" applyFont="1" applyFill="1" applyBorder="1" applyAlignment="1" applyProtection="1">
      <alignment horizontal="right" vertical="center" wrapText="1"/>
    </xf>
  </cellXfs>
  <cellStyles count="5">
    <cellStyle name="40% - Accent1" xfId="2" builtinId="31"/>
    <cellStyle name="40% - Accent1 2" xfId="4" xr:uid="{6902B715-03F8-4CE3-B199-EE9523991AC2}"/>
    <cellStyle name="60% - Accent1" xfId="3" builtinId="32"/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1F53-9C1A-4ADC-8D03-B9711D2D9165}">
  <dimension ref="B2:G42"/>
  <sheetViews>
    <sheetView tabSelected="1" topLeftCell="A35" zoomScaleNormal="100" workbookViewId="0">
      <selection activeCell="L32" sqref="L32"/>
    </sheetView>
  </sheetViews>
  <sheetFormatPr defaultRowHeight="16.5" x14ac:dyDescent="0.3"/>
  <cols>
    <col min="1" max="1" width="3.140625" style="1" customWidth="1"/>
    <col min="2" max="2" width="18.140625" style="1" customWidth="1"/>
    <col min="3" max="3" width="16.5703125" style="1" customWidth="1"/>
    <col min="4" max="4" width="8.140625" style="1" customWidth="1"/>
    <col min="5" max="7" width="16.7109375" style="1" customWidth="1"/>
    <col min="8" max="8" width="2.42578125" style="1" customWidth="1"/>
    <col min="9" max="16384" width="9.140625" style="1"/>
  </cols>
  <sheetData>
    <row r="2" spans="2:7" ht="33" customHeight="1" x14ac:dyDescent="0.3">
      <c r="B2" s="24" t="s">
        <v>36</v>
      </c>
      <c r="C2" s="24"/>
      <c r="D2" s="24"/>
      <c r="E2" s="24"/>
      <c r="F2" s="24"/>
      <c r="G2" s="24"/>
    </row>
    <row r="3" spans="2:7" ht="24.75" customHeight="1" x14ac:dyDescent="0.3">
      <c r="B3" s="19" t="s">
        <v>0</v>
      </c>
      <c r="C3" s="19"/>
      <c r="D3" s="19"/>
      <c r="E3" s="19"/>
      <c r="F3" s="19"/>
      <c r="G3" s="19"/>
    </row>
    <row r="4" spans="2:7" ht="24.75" customHeight="1" x14ac:dyDescent="0.3">
      <c r="B4" s="22" t="s">
        <v>37</v>
      </c>
      <c r="C4" s="22"/>
      <c r="D4" s="22"/>
      <c r="E4" s="22"/>
      <c r="F4" s="22"/>
      <c r="G4" s="22"/>
    </row>
    <row r="5" spans="2:7" x14ac:dyDescent="0.3">
      <c r="B5" s="3" t="s">
        <v>1</v>
      </c>
      <c r="C5" s="4"/>
      <c r="D5" s="5"/>
      <c r="E5" s="3" t="s">
        <v>2</v>
      </c>
      <c r="F5" s="6"/>
      <c r="G5" s="6"/>
    </row>
    <row r="6" spans="2:7" x14ac:dyDescent="0.3">
      <c r="B6" s="3" t="s">
        <v>38</v>
      </c>
      <c r="C6" s="4"/>
      <c r="D6" s="5"/>
      <c r="E6" s="3" t="s">
        <v>38</v>
      </c>
      <c r="F6" s="6"/>
      <c r="G6" s="6"/>
    </row>
    <row r="7" spans="2:7" x14ac:dyDescent="0.3">
      <c r="B7" s="23"/>
      <c r="C7" s="23"/>
      <c r="D7" s="2"/>
      <c r="E7" s="2"/>
      <c r="F7" s="23"/>
      <c r="G7" s="23"/>
    </row>
    <row r="8" spans="2:7" x14ac:dyDescent="0.3">
      <c r="B8" s="21" t="s">
        <v>3</v>
      </c>
      <c r="C8" s="21"/>
      <c r="D8" s="21"/>
      <c r="E8" s="13" t="s">
        <v>4</v>
      </c>
      <c r="F8" s="13" t="s">
        <v>5</v>
      </c>
      <c r="G8" s="13" t="s">
        <v>6</v>
      </c>
    </row>
    <row r="9" spans="2:7" x14ac:dyDescent="0.3">
      <c r="B9" s="17" t="s">
        <v>7</v>
      </c>
      <c r="C9" s="17"/>
      <c r="D9" s="17"/>
      <c r="E9" s="9">
        <v>78000</v>
      </c>
      <c r="F9" s="9">
        <v>78000</v>
      </c>
      <c r="G9" s="9">
        <v>78000</v>
      </c>
    </row>
    <row r="10" spans="2:7" x14ac:dyDescent="0.3">
      <c r="B10" s="17" t="s">
        <v>39</v>
      </c>
      <c r="C10" s="17"/>
      <c r="D10" s="17"/>
      <c r="E10" s="9">
        <v>3000</v>
      </c>
      <c r="F10" s="9">
        <v>3000</v>
      </c>
      <c r="G10" s="9">
        <v>3000</v>
      </c>
    </row>
    <row r="11" spans="2:7" x14ac:dyDescent="0.3">
      <c r="B11" s="17" t="s">
        <v>40</v>
      </c>
      <c r="C11" s="17"/>
      <c r="D11" s="17"/>
      <c r="E11" s="9">
        <v>1000</v>
      </c>
      <c r="F11" s="9">
        <v>1000</v>
      </c>
      <c r="G11" s="9">
        <v>1000</v>
      </c>
    </row>
    <row r="12" spans="2:7" x14ac:dyDescent="0.3">
      <c r="B12" s="31" t="s">
        <v>8</v>
      </c>
      <c r="C12" s="31"/>
      <c r="D12" s="31"/>
      <c r="E12" s="7">
        <f>E9-E10-E11</f>
        <v>74000</v>
      </c>
      <c r="F12" s="7">
        <f t="shared" ref="F12:G12" si="0">F9-F10-F11</f>
        <v>74000</v>
      </c>
      <c r="G12" s="7">
        <f t="shared" si="0"/>
        <v>74000</v>
      </c>
    </row>
    <row r="13" spans="2:7" s="25" customFormat="1" x14ac:dyDescent="0.3">
      <c r="B13" s="26"/>
      <c r="C13" s="26"/>
      <c r="D13" s="26"/>
      <c r="E13" s="8"/>
      <c r="F13" s="8"/>
      <c r="G13" s="8"/>
    </row>
    <row r="14" spans="2:7" x14ac:dyDescent="0.3">
      <c r="B14" s="21" t="s">
        <v>9</v>
      </c>
      <c r="C14" s="21"/>
      <c r="D14" s="21"/>
      <c r="E14" s="14"/>
      <c r="F14" s="14"/>
      <c r="G14" s="14"/>
    </row>
    <row r="15" spans="2:7" x14ac:dyDescent="0.3">
      <c r="B15" s="17" t="s">
        <v>10</v>
      </c>
      <c r="C15" s="17"/>
      <c r="D15" s="17"/>
      <c r="E15" s="9">
        <v>8000</v>
      </c>
      <c r="F15" s="9">
        <v>8000</v>
      </c>
      <c r="G15" s="9">
        <v>8000</v>
      </c>
    </row>
    <row r="16" spans="2:7" x14ac:dyDescent="0.3">
      <c r="B16" s="17" t="s">
        <v>11</v>
      </c>
      <c r="C16" s="17"/>
      <c r="D16" s="17"/>
      <c r="E16" s="9">
        <v>9000</v>
      </c>
      <c r="F16" s="9">
        <v>9000</v>
      </c>
      <c r="G16" s="9">
        <v>9000</v>
      </c>
    </row>
    <row r="17" spans="2:7" x14ac:dyDescent="0.3">
      <c r="B17" s="17" t="s">
        <v>12</v>
      </c>
      <c r="C17" s="17"/>
      <c r="D17" s="17"/>
      <c r="E17" s="9">
        <v>2000</v>
      </c>
      <c r="F17" s="9">
        <v>2000</v>
      </c>
      <c r="G17" s="9">
        <v>2000</v>
      </c>
    </row>
    <row r="18" spans="2:7" x14ac:dyDescent="0.3">
      <c r="B18" s="32" t="s">
        <v>13</v>
      </c>
      <c r="C18" s="32"/>
      <c r="D18" s="32"/>
      <c r="E18" s="8">
        <f>SUM(E15:E17)</f>
        <v>19000</v>
      </c>
      <c r="F18" s="8">
        <f t="shared" ref="F18:G18" si="1">SUM(F15:F17)</f>
        <v>19000</v>
      </c>
      <c r="G18" s="8">
        <f t="shared" si="1"/>
        <v>19000</v>
      </c>
    </row>
    <row r="19" spans="2:7" x14ac:dyDescent="0.3">
      <c r="B19" s="30" t="s">
        <v>14</v>
      </c>
      <c r="C19" s="30"/>
      <c r="D19" s="30"/>
      <c r="E19" s="15">
        <f>E12-E18</f>
        <v>55000</v>
      </c>
      <c r="F19" s="15">
        <f>F12-F18</f>
        <v>55000</v>
      </c>
      <c r="G19" s="15">
        <f t="shared" ref="G19" si="2">G12-G18</f>
        <v>55000</v>
      </c>
    </row>
    <row r="20" spans="2:7" s="25" customFormat="1" x14ac:dyDescent="0.3">
      <c r="B20" s="27"/>
      <c r="C20" s="27"/>
      <c r="D20" s="27"/>
      <c r="E20" s="28"/>
      <c r="F20" s="28"/>
      <c r="G20" s="28"/>
    </row>
    <row r="21" spans="2:7" x14ac:dyDescent="0.3">
      <c r="B21" s="21" t="s">
        <v>15</v>
      </c>
      <c r="C21" s="21"/>
      <c r="D21" s="21"/>
      <c r="E21" s="14"/>
      <c r="F21" s="14"/>
      <c r="G21" s="14"/>
    </row>
    <row r="22" spans="2:7" x14ac:dyDescent="0.3">
      <c r="B22" s="17" t="s">
        <v>16</v>
      </c>
      <c r="C22" s="17"/>
      <c r="D22" s="17"/>
      <c r="E22" s="9">
        <v>10000</v>
      </c>
      <c r="F22" s="9">
        <v>10000</v>
      </c>
      <c r="G22" s="9">
        <v>10000</v>
      </c>
    </row>
    <row r="23" spans="2:7" x14ac:dyDescent="0.3">
      <c r="B23" s="17" t="s">
        <v>17</v>
      </c>
      <c r="C23" s="17"/>
      <c r="D23" s="17"/>
      <c r="E23" s="9">
        <v>500</v>
      </c>
      <c r="F23" s="9">
        <v>500</v>
      </c>
      <c r="G23" s="9">
        <v>500</v>
      </c>
    </row>
    <row r="24" spans="2:7" x14ac:dyDescent="0.3">
      <c r="B24" s="17" t="s">
        <v>18</v>
      </c>
      <c r="C24" s="17"/>
      <c r="D24" s="17"/>
      <c r="E24" s="9">
        <v>100</v>
      </c>
      <c r="F24" s="9">
        <v>100</v>
      </c>
      <c r="G24" s="9">
        <v>100</v>
      </c>
    </row>
    <row r="25" spans="2:7" x14ac:dyDescent="0.3">
      <c r="B25" s="17" t="s">
        <v>19</v>
      </c>
      <c r="C25" s="17"/>
      <c r="D25" s="17"/>
      <c r="E25" s="9">
        <v>50</v>
      </c>
      <c r="F25" s="9">
        <v>50</v>
      </c>
      <c r="G25" s="9">
        <v>50</v>
      </c>
    </row>
    <row r="26" spans="2:7" x14ac:dyDescent="0.3">
      <c r="B26" s="17" t="s">
        <v>20</v>
      </c>
      <c r="C26" s="17"/>
      <c r="D26" s="17"/>
      <c r="E26" s="9">
        <v>5000</v>
      </c>
      <c r="F26" s="9">
        <v>5000</v>
      </c>
      <c r="G26" s="9">
        <v>5000</v>
      </c>
    </row>
    <row r="27" spans="2:7" x14ac:dyDescent="0.3">
      <c r="B27" s="17" t="s">
        <v>21</v>
      </c>
      <c r="C27" s="17"/>
      <c r="D27" s="17"/>
      <c r="E27" s="9">
        <v>1000</v>
      </c>
      <c r="F27" s="9">
        <v>1000</v>
      </c>
      <c r="G27" s="9">
        <v>1000</v>
      </c>
    </row>
    <row r="28" spans="2:7" x14ac:dyDescent="0.3">
      <c r="B28" s="17" t="s">
        <v>22</v>
      </c>
      <c r="C28" s="17"/>
      <c r="D28" s="17"/>
      <c r="E28" s="9">
        <v>1000</v>
      </c>
      <c r="F28" s="9">
        <v>1000</v>
      </c>
      <c r="G28" s="9">
        <v>1000</v>
      </c>
    </row>
    <row r="29" spans="2:7" x14ac:dyDescent="0.3">
      <c r="B29" s="17" t="s">
        <v>23</v>
      </c>
      <c r="C29" s="17"/>
      <c r="D29" s="17"/>
      <c r="E29" s="9">
        <v>500</v>
      </c>
      <c r="F29" s="9">
        <v>500</v>
      </c>
      <c r="G29" s="9">
        <v>500</v>
      </c>
    </row>
    <row r="30" spans="2:7" x14ac:dyDescent="0.3">
      <c r="B30" s="17" t="s">
        <v>24</v>
      </c>
      <c r="C30" s="17"/>
      <c r="D30" s="17"/>
      <c r="E30" s="9">
        <v>1500</v>
      </c>
      <c r="F30" s="9">
        <v>1500</v>
      </c>
      <c r="G30" s="9">
        <v>1500</v>
      </c>
    </row>
    <row r="31" spans="2:7" x14ac:dyDescent="0.3">
      <c r="B31" s="17" t="s">
        <v>25</v>
      </c>
      <c r="C31" s="17"/>
      <c r="D31" s="17"/>
      <c r="E31" s="9">
        <v>1000</v>
      </c>
      <c r="F31" s="9">
        <v>1000</v>
      </c>
      <c r="G31" s="9">
        <v>1000</v>
      </c>
    </row>
    <row r="32" spans="2:7" x14ac:dyDescent="0.3">
      <c r="B32" s="17" t="s">
        <v>26</v>
      </c>
      <c r="C32" s="17"/>
      <c r="D32" s="17"/>
      <c r="E32" s="9">
        <v>8000</v>
      </c>
      <c r="F32" s="9">
        <v>8000</v>
      </c>
      <c r="G32" s="9">
        <v>8000</v>
      </c>
    </row>
    <row r="33" spans="2:7" x14ac:dyDescent="0.3">
      <c r="B33" s="17" t="s">
        <v>27</v>
      </c>
      <c r="C33" s="17"/>
      <c r="D33" s="17"/>
      <c r="E33" s="9">
        <v>2000</v>
      </c>
      <c r="F33" s="9">
        <v>2000</v>
      </c>
      <c r="G33" s="9">
        <v>2000</v>
      </c>
    </row>
    <row r="34" spans="2:7" x14ac:dyDescent="0.3">
      <c r="B34" s="17" t="s">
        <v>28</v>
      </c>
      <c r="C34" s="17"/>
      <c r="D34" s="17"/>
      <c r="E34" s="9">
        <v>100</v>
      </c>
      <c r="F34" s="9">
        <v>100</v>
      </c>
      <c r="G34" s="9">
        <v>100</v>
      </c>
    </row>
    <row r="35" spans="2:7" x14ac:dyDescent="0.3">
      <c r="B35" s="32" t="s">
        <v>29</v>
      </c>
      <c r="C35" s="32"/>
      <c r="D35" s="32"/>
      <c r="E35" s="10">
        <f>SUM(E22:E34)</f>
        <v>30750</v>
      </c>
      <c r="F35" s="10">
        <f>SUM(F22:F34)</f>
        <v>30750</v>
      </c>
      <c r="G35" s="10">
        <f>SUM(G22:G34)</f>
        <v>30750</v>
      </c>
    </row>
    <row r="36" spans="2:7" x14ac:dyDescent="0.3">
      <c r="B36" s="33" t="s">
        <v>30</v>
      </c>
      <c r="C36" s="33"/>
      <c r="D36" s="33"/>
      <c r="E36" s="11">
        <f>E19-E35</f>
        <v>24250</v>
      </c>
      <c r="F36" s="11">
        <f>F19-F35</f>
        <v>24250</v>
      </c>
      <c r="G36" s="11">
        <f>G19-G35</f>
        <v>24250</v>
      </c>
    </row>
    <row r="37" spans="2:7" x14ac:dyDescent="0.3">
      <c r="B37" s="20" t="s">
        <v>31</v>
      </c>
      <c r="C37" s="20"/>
      <c r="D37" s="20"/>
      <c r="E37" s="16"/>
      <c r="F37" s="16"/>
      <c r="G37" s="16"/>
    </row>
    <row r="38" spans="2:7" x14ac:dyDescent="0.3">
      <c r="B38" s="17" t="s">
        <v>32</v>
      </c>
      <c r="C38" s="17"/>
      <c r="D38" s="17"/>
      <c r="E38" s="9">
        <v>2000</v>
      </c>
      <c r="F38" s="9">
        <v>2000</v>
      </c>
      <c r="G38" s="9">
        <v>2000</v>
      </c>
    </row>
    <row r="39" spans="2:7" x14ac:dyDescent="0.3">
      <c r="B39" s="17" t="s">
        <v>33</v>
      </c>
      <c r="C39" s="17"/>
      <c r="D39" s="17"/>
      <c r="E39" s="9">
        <v>1000</v>
      </c>
      <c r="F39" s="9">
        <v>1000</v>
      </c>
      <c r="G39" s="9">
        <v>1000</v>
      </c>
    </row>
    <row r="40" spans="2:7" x14ac:dyDescent="0.3">
      <c r="B40" s="18" t="s">
        <v>34</v>
      </c>
      <c r="C40" s="18"/>
      <c r="D40" s="18"/>
      <c r="E40" s="11">
        <f>+E36+SUM(E38:E39)</f>
        <v>27250</v>
      </c>
      <c r="F40" s="11">
        <f t="shared" ref="F40:G40" si="3">+F36+SUM(F38:F39)</f>
        <v>27250</v>
      </c>
      <c r="G40" s="11">
        <f t="shared" si="3"/>
        <v>27250</v>
      </c>
    </row>
    <row r="41" spans="2:7" x14ac:dyDescent="0.3">
      <c r="B41" s="17" t="s">
        <v>41</v>
      </c>
      <c r="C41" s="17"/>
      <c r="D41" s="17"/>
      <c r="E41" s="9">
        <v>4000</v>
      </c>
      <c r="F41" s="9">
        <v>4000</v>
      </c>
      <c r="G41" s="9">
        <v>4000</v>
      </c>
    </row>
    <row r="42" spans="2:7" x14ac:dyDescent="0.3">
      <c r="B42" s="29" t="s">
        <v>35</v>
      </c>
      <c r="C42" s="29"/>
      <c r="D42" s="29"/>
      <c r="E42" s="12">
        <f>+E40-E41</f>
        <v>23250</v>
      </c>
      <c r="F42" s="12">
        <f>+F40-F41</f>
        <v>23250</v>
      </c>
      <c r="G42" s="12">
        <f>+G40-G41</f>
        <v>23250</v>
      </c>
    </row>
  </sheetData>
  <mergeCells count="38">
    <mergeCell ref="B4:G4"/>
    <mergeCell ref="B7:C7"/>
    <mergeCell ref="F7:G7"/>
    <mergeCell ref="B19:D19"/>
    <mergeCell ref="B8:D8"/>
    <mergeCell ref="B9:D9"/>
    <mergeCell ref="B10:D10"/>
    <mergeCell ref="B11:D11"/>
    <mergeCell ref="B12:D12"/>
    <mergeCell ref="B14:D14"/>
    <mergeCell ref="B15:D15"/>
    <mergeCell ref="B16:D16"/>
    <mergeCell ref="B17:D17"/>
    <mergeCell ref="B18:D18"/>
    <mergeCell ref="B31:D31"/>
    <mergeCell ref="B32:D32"/>
    <mergeCell ref="B21:D21"/>
    <mergeCell ref="B22:D22"/>
    <mergeCell ref="B23:D23"/>
    <mergeCell ref="B24:D24"/>
    <mergeCell ref="B25:D25"/>
    <mergeCell ref="B26:D26"/>
    <mergeCell ref="B39:D39"/>
    <mergeCell ref="B40:D40"/>
    <mergeCell ref="B41:D41"/>
    <mergeCell ref="B42:D42"/>
    <mergeCell ref="B2:G2"/>
    <mergeCell ref="B3:G3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cp:lastPrinted>2022-09-14T08:17:27Z</cp:lastPrinted>
  <dcterms:created xsi:type="dcterms:W3CDTF">2022-08-12T06:54:17Z</dcterms:created>
  <dcterms:modified xsi:type="dcterms:W3CDTF">2022-09-14T08:18:09Z</dcterms:modified>
</cp:coreProperties>
</file>