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285" activeTab="0"/>
  </bookViews>
  <sheets>
    <sheet name="Waterfal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<sst xmlns="http://schemas.openxmlformats.org/spreadsheetml/2006/main" count="15" uniqueCount="15">
  <si>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Sales</t>
  </si>
  <si>
    <t>COGS</t>
  </si>
  <si>
    <t>Overheads</t>
  </si>
  <si>
    <t>Interest</t>
  </si>
  <si>
    <t>Depreciation</t>
  </si>
  <si>
    <t>Amortization</t>
  </si>
  <si>
    <t>Taxes</t>
  </si>
  <si>
    <t>datum</t>
  </si>
  <si>
    <t>padding</t>
  </si>
  <si>
    <t>plot</t>
  </si>
  <si>
    <t>Item</t>
  </si>
  <si>
    <t>crossover</t>
  </si>
  <si>
    <t>Other Income</t>
  </si>
  <si>
    <t>Actual Values</t>
  </si>
  <si>
    <t>Profit &amp; Loss Statement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</si>
</sst>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Tahoma"/>
      <family val="0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badi"/>
      <family val="2"/>
    </font>
    <font>
      <sz val="10"/>
      <name val="Abadi"/>
      <family val="2"/>
    </font>
    <font>
      <sz val="12"/>
      <name val="Abadi"/>
      <family val="2"/>
    </font>
    <font>
      <b/>
      <sz val="12"/>
      <name val="Abadi"/>
      <family val="2"/>
    </font>
    <font>
      <b/>
      <sz val="12"/>
      <color indexed="9"/>
      <name val="Abadi"/>
      <family val="2"/>
    </font>
    <font>
      <sz val="12"/>
      <color indexed="55"/>
      <name val="Abadi"/>
      <family val="2"/>
    </font>
    <font>
      <sz val="12"/>
      <color indexed="22"/>
      <name val="Abadi"/>
      <family val="2"/>
    </font>
    <font>
      <sz val="12"/>
      <color indexed="60"/>
      <name val="Abadi"/>
      <family val="2"/>
    </font>
    <font>
      <sz val="10.5"/>
      <color indexed="23"/>
      <name val="Arial"/>
      <family val="0"/>
    </font>
    <font>
      <b/>
      <sz val="15.5"/>
      <color indexed="8"/>
      <name val="Abad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bad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hair">
        <color indexed="22"/>
      </bottom>
    </border>
    <border>
      <left style="hair">
        <color indexed="22"/>
      </left>
      <right style="thin">
        <color indexed="23"/>
      </right>
      <top style="thin">
        <color indexed="23"/>
      </top>
      <bottom style="hair">
        <color indexed="22"/>
      </bottom>
    </border>
    <border>
      <left style="thin">
        <color indexed="2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23"/>
      </right>
      <top style="hair">
        <color indexed="22"/>
      </top>
      <bottom style="hair">
        <color indexed="22"/>
      </bottom>
    </border>
    <border>
      <left style="hair">
        <color indexed="23"/>
      </left>
      <right style="hair">
        <color indexed="22"/>
      </right>
      <top style="hair">
        <color indexed="2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3"/>
      </top>
      <bottom style="hair">
        <color indexed="22"/>
      </bottom>
    </border>
    <border>
      <left style="hair">
        <color indexed="22"/>
      </left>
      <right style="hair">
        <color indexed="23"/>
      </right>
      <top style="hair">
        <color indexed="23"/>
      </top>
      <bottom style="hair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hair">
        <color indexed="2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hair">
        <color indexed="22"/>
      </right>
      <top style="hair">
        <color indexed="22"/>
      </top>
      <bottom style="thin">
        <color indexed="23"/>
      </bottom>
    </border>
    <border>
      <left style="hair">
        <color indexed="22"/>
      </left>
      <right style="thin">
        <color indexed="23"/>
      </right>
      <top style="hair">
        <color indexed="22"/>
      </top>
      <bottom style="thin">
        <color indexed="23"/>
      </bottom>
    </border>
    <border>
      <left style="hair">
        <color indexed="23"/>
      </left>
      <right style="hair">
        <color indexed="22"/>
      </right>
      <top style="hair">
        <color indexed="22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3"/>
      </bottom>
    </border>
    <border>
      <left style="hair">
        <color indexed="22"/>
      </left>
      <right style="hair">
        <color indexed="23"/>
      </right>
      <top style="hair">
        <color indexed="22"/>
      </top>
      <bottom style="hair">
        <color indexed="23"/>
      </bottom>
    </border>
    <border>
      <left>
        <color indexed="63"/>
      </left>
      <right style="thin">
        <color indexed="23"/>
      </right>
      <top style="dotted">
        <color indexed="22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3" fillId="34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41" fontId="21" fillId="33" borderId="14" xfId="0" applyNumberFormat="1" applyFont="1" applyFill="1" applyBorder="1" applyAlignment="1" applyProtection="1">
      <alignment horizontal="center"/>
      <protection locked="0"/>
    </xf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41" fontId="21" fillId="33" borderId="24" xfId="0" applyNumberFormat="1" applyFont="1" applyFill="1" applyBorder="1" applyAlignment="1" applyProtection="1">
      <alignment horizontal="center"/>
      <protection locked="0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21" fillId="33" borderId="0" xfId="0" applyFont="1" applyFill="1" applyAlignment="1" quotePrefix="1">
      <alignment horizontal="center"/>
    </xf>
    <xf numFmtId="41" fontId="46" fillId="33" borderId="1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The Waterfall Chart</a:t>
            </a:r>
          </a:p>
        </c:rich>
      </c:tx>
      <c:layout>
        <c:manualLayout>
          <c:xMode val="factor"/>
          <c:yMode val="factor"/>
          <c:x val="0.04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"/>
          <c:w val="0.9645"/>
          <c:h val="0.976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Waterfall!$C$4:$C$11</c:f>
              <c:strCache/>
            </c:strRef>
          </c:cat>
          <c:val>
            <c:numRef>
              <c:f>Waterfall!$F$4:$F$11</c:f>
              <c:numCache/>
            </c:numRef>
          </c:val>
        </c:ser>
        <c:ser>
          <c:idx val="1"/>
          <c:order val="1"/>
          <c:spPr>
            <a:solidFill>
              <a:srgbClr val="7671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Waterfall!$C$4:$C$11</c:f>
              <c:strCache/>
            </c:strRef>
          </c:cat>
          <c:val>
            <c:numRef>
              <c:f>Waterfall!$G$4:$G$11</c:f>
              <c:numCache/>
            </c:numRef>
          </c:val>
        </c:ser>
        <c:ser>
          <c:idx val="2"/>
          <c:order val="2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Waterfall!$C$4:$C$11</c:f>
              <c:strCache/>
            </c:strRef>
          </c:cat>
          <c:val>
            <c:numRef>
              <c:f>Waterfall!$H$4:$H$11</c:f>
              <c:numCache/>
            </c:numRef>
          </c:val>
        </c:ser>
        <c:overlap val="100"/>
        <c:gapWidth val="10"/>
        <c:axId val="40480860"/>
        <c:axId val="28783421"/>
      </c:bar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ysDot"/>
          </a:ln>
        </c:spPr>
        <c:txPr>
          <a:bodyPr vert="horz" rot="5400000"/>
          <a:lstStyle/>
          <a:p>
            <a:pPr>
              <a:defRPr lang="en-US" cap="none" sz="1050" b="0" i="0" u="none" baseline="0">
                <a:solidFill>
                  <a:srgbClr val="808080"/>
                </a:solidFill>
              </a:defRPr>
            </a:pPr>
          </a:p>
        </c:txPr>
        <c:crossAx val="28783421"/>
        <c:crosses val="autoZero"/>
        <c:auto val="1"/>
        <c:lblOffset val="100"/>
        <c:tickLblSkip val="1"/>
        <c:noMultiLvlLbl val="0"/>
      </c:catAx>
      <c:valAx>
        <c:axId val="2878342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0480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808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12</xdr:row>
      <xdr:rowOff>47625</xdr:rowOff>
    </xdr:from>
    <xdr:to>
      <xdr:col>10</xdr:col>
      <xdr:colOff>228600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314325" y="2447925"/>
        <a:ext cx="75247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zoomScale="85" zoomScaleNormal="85" zoomScalePageLayoutView="0" workbookViewId="0" topLeftCell="A1">
      <selection activeCell="N23" sqref="N23"/>
    </sheetView>
  </sheetViews>
  <sheetFormatPr defaultColWidth="9.140625" defaultRowHeight="12.75"/>
  <cols>
    <col min="1" max="1" width="2.421875" style="2" customWidth="1"/>
    <col min="2" max="2" width="3.57421875" style="2" customWidth="1"/>
    <col min="3" max="3" width="20.57421875" style="2" customWidth="1"/>
    <col min="4" max="4" width="20.7109375" style="2" customWidth="1"/>
    <col min="5" max="5" width="2.7109375" style="2" customWidth="1"/>
    <col min="6" max="8" width="13.7109375" style="2" customWidth="1"/>
    <col min="9" max="9" width="13.8515625" style="2" customWidth="1"/>
    <col min="10" max="11" width="9.140625" style="2" customWidth="1"/>
    <col min="12" max="12" width="13.57421875" style="2" customWidth="1"/>
    <col min="13" max="16384" width="9.140625" style="2" customWidth="1"/>
  </cols>
  <sheetData>
    <row r="1" spans="3:10" ht="15.75">
      <c r="C1" s="3"/>
      <c r="D1" s="3"/>
      <c r="E1" s="3"/>
      <c r="F1" s="3"/>
      <c r="G1" s="3"/>
      <c r="H1" s="3"/>
      <c r="I1" s="3"/>
      <c r="J1" s="3"/>
    </row>
    <row r="2" spans="2:10" ht="15.75">
      <c r="B2" s="1"/>
      <c r="C2" s="4" t="s">
        <v>14</v>
      </c>
      <c r="D2" s="4"/>
      <c r="E2" s="3"/>
      <c r="F2" s="5" t="s">
        <v>8</v>
      </c>
      <c r="G2" s="5" t="s">
        <v>9</v>
      </c>
      <c r="H2" s="5" t="s">
        <v>11</v>
      </c>
      <c r="I2" s="6" t="s">
        <v>7</v>
      </c>
      <c r="J2" s="3"/>
    </row>
    <row r="3" spans="3:10" ht="15.75">
      <c r="C3" s="7" t="s">
        <v>10</v>
      </c>
      <c r="D3" s="8" t="s">
        <v>13</v>
      </c>
      <c r="E3" s="3"/>
      <c r="F3" s="3"/>
      <c r="G3" s="3"/>
      <c r="H3" s="3"/>
      <c r="I3" s="3"/>
      <c r="J3" s="3"/>
    </row>
    <row r="4" spans="3:10" ht="15.75">
      <c r="C4" s="9" t="s">
        <v>0</v>
      </c>
      <c r="D4" s="10">
        <v>6000</v>
      </c>
      <c r="E4" s="3"/>
      <c r="F4" s="11">
        <f aca="true" t="shared" si="0" ref="F4:F11">IF(H4&lt;&gt;0,0,IF(I3*D4&gt;=0,I3,I3+D4))</f>
        <v>0</v>
      </c>
      <c r="G4" s="12">
        <f>IF(AND(I3&lt;&gt;0,H4=0),IF(I3+D4&lt;0,-1,IF(I3&lt;0,-1,1))*ABS(D4)+H4,IF(I3+D4&lt;0,-1,1)*ABS(D4)+H4)</f>
        <v>6000</v>
      </c>
      <c r="H4" s="13">
        <f aca="true" t="shared" si="1" ref="H4:H11">IF(AND(I3*D4&lt;0,ABS(D4)-ABS(I3)&gt;0),I3,0)</f>
        <v>0</v>
      </c>
      <c r="I4" s="14">
        <f aca="true" t="shared" si="2" ref="I4:I11">IF(I3*D4&gt;0,D4+I3,D4+I3)</f>
        <v>6000</v>
      </c>
      <c r="J4" s="3"/>
    </row>
    <row r="5" spans="3:10" ht="15.75">
      <c r="C5" s="9" t="s">
        <v>1</v>
      </c>
      <c r="D5" s="26">
        <v>-2000</v>
      </c>
      <c r="E5" s="3"/>
      <c r="F5" s="15">
        <f t="shared" si="0"/>
        <v>4000</v>
      </c>
      <c r="G5" s="16">
        <f aca="true" t="shared" si="3" ref="G5:G10">IF(AND(I4&lt;&gt;0,H5=0),IF(I4+D5&lt;0,-1,IF(I4&lt;0,-1,1))*ABS(D5)+H5,IF(I4+D5&lt;0,-1,1)*ABS(D5)+H5)</f>
        <v>2000</v>
      </c>
      <c r="H5" s="17">
        <f t="shared" si="1"/>
        <v>0</v>
      </c>
      <c r="I5" s="18">
        <f t="shared" si="2"/>
        <v>4000</v>
      </c>
      <c r="J5" s="3"/>
    </row>
    <row r="6" spans="3:10" ht="15.75">
      <c r="C6" s="9" t="s">
        <v>2</v>
      </c>
      <c r="D6" s="26">
        <v>-2000</v>
      </c>
      <c r="E6" s="3"/>
      <c r="F6" s="15">
        <f t="shared" si="0"/>
        <v>2000</v>
      </c>
      <c r="G6" s="16">
        <f t="shared" si="3"/>
        <v>2000</v>
      </c>
      <c r="H6" s="17">
        <f t="shared" si="1"/>
        <v>0</v>
      </c>
      <c r="I6" s="18">
        <f t="shared" si="2"/>
        <v>2000</v>
      </c>
      <c r="J6" s="3"/>
    </row>
    <row r="7" spans="3:10" ht="15.75">
      <c r="C7" s="9" t="s">
        <v>3</v>
      </c>
      <c r="D7" s="26">
        <v>-2000</v>
      </c>
      <c r="E7" s="3"/>
      <c r="F7" s="15">
        <f t="shared" si="0"/>
        <v>0</v>
      </c>
      <c r="G7" s="16">
        <f t="shared" si="3"/>
        <v>2000</v>
      </c>
      <c r="H7" s="17">
        <f t="shared" si="1"/>
        <v>0</v>
      </c>
      <c r="I7" s="18">
        <f t="shared" si="2"/>
        <v>0</v>
      </c>
      <c r="J7" s="3"/>
    </row>
    <row r="8" spans="3:10" ht="15.75">
      <c r="C8" s="9" t="s">
        <v>4</v>
      </c>
      <c r="D8" s="10">
        <v>600</v>
      </c>
      <c r="E8" s="3"/>
      <c r="F8" s="15">
        <f t="shared" si="0"/>
        <v>0</v>
      </c>
      <c r="G8" s="16">
        <f t="shared" si="3"/>
        <v>600</v>
      </c>
      <c r="H8" s="17">
        <f t="shared" si="1"/>
        <v>0</v>
      </c>
      <c r="I8" s="18">
        <f t="shared" si="2"/>
        <v>600</v>
      </c>
      <c r="J8" s="3"/>
    </row>
    <row r="9" spans="3:10" ht="15.75">
      <c r="C9" s="9" t="s">
        <v>5</v>
      </c>
      <c r="D9" s="10">
        <v>-2000</v>
      </c>
      <c r="E9" s="3"/>
      <c r="F9" s="15">
        <f t="shared" si="0"/>
        <v>0</v>
      </c>
      <c r="G9" s="16">
        <f t="shared" si="3"/>
        <v>-1400</v>
      </c>
      <c r="H9" s="17">
        <f t="shared" si="1"/>
        <v>600</v>
      </c>
      <c r="I9" s="18">
        <f t="shared" si="2"/>
        <v>-1400</v>
      </c>
      <c r="J9" s="3"/>
    </row>
    <row r="10" spans="3:10" ht="15.75">
      <c r="C10" s="9" t="s">
        <v>6</v>
      </c>
      <c r="D10" s="10">
        <v>-800</v>
      </c>
      <c r="E10" s="3"/>
      <c r="F10" s="15">
        <f t="shared" si="0"/>
        <v>-1400</v>
      </c>
      <c r="G10" s="16">
        <f t="shared" si="3"/>
        <v>-800</v>
      </c>
      <c r="H10" s="17">
        <f t="shared" si="1"/>
        <v>0</v>
      </c>
      <c r="I10" s="18">
        <f t="shared" si="2"/>
        <v>-2200</v>
      </c>
      <c r="J10" s="3"/>
    </row>
    <row r="11" spans="3:10" ht="15.75">
      <c r="C11" s="19" t="s">
        <v>12</v>
      </c>
      <c r="D11" s="20">
        <v>3500</v>
      </c>
      <c r="E11" s="3"/>
      <c r="F11" s="21">
        <f t="shared" si="0"/>
        <v>0</v>
      </c>
      <c r="G11" s="22">
        <f>IF(AND(I10&lt;&gt;0,H11=0),IF(I10+D11&lt;0,-1,IF(I10&lt;0,-1,1))*ABS(D11)+H11,IF(I10+D11&lt;0,-1,1)*ABS(D11)+H11)</f>
        <v>1300</v>
      </c>
      <c r="H11" s="23">
        <f t="shared" si="1"/>
        <v>-2200</v>
      </c>
      <c r="I11" s="24">
        <f t="shared" si="2"/>
        <v>1300</v>
      </c>
      <c r="J11" s="3"/>
    </row>
    <row r="12" spans="3:10" ht="15.75">
      <c r="C12" s="3"/>
      <c r="D12" s="3"/>
      <c r="E12" s="3"/>
      <c r="F12" s="3"/>
      <c r="G12" s="3"/>
      <c r="H12" s="3"/>
      <c r="I12" s="3"/>
      <c r="J12" s="3"/>
    </row>
    <row r="13" spans="3:10" ht="15.75">
      <c r="C13" s="3"/>
      <c r="D13" s="3"/>
      <c r="E13" s="3"/>
      <c r="F13" s="3"/>
      <c r="G13" s="3"/>
      <c r="H13" s="3"/>
      <c r="I13" s="3"/>
      <c r="J13" s="3"/>
    </row>
    <row r="14" spans="3:10" ht="15.75">
      <c r="C14" s="3"/>
      <c r="D14" s="3"/>
      <c r="E14" s="3"/>
      <c r="F14" s="3"/>
      <c r="G14" s="3"/>
      <c r="H14" s="3"/>
      <c r="I14" s="3"/>
      <c r="J14" s="3"/>
    </row>
    <row r="15" spans="3:10" ht="15.75">
      <c r="C15" s="3"/>
      <c r="D15" s="3"/>
      <c r="E15" s="3"/>
      <c r="F15" s="3"/>
      <c r="G15" s="3"/>
      <c r="H15" s="3"/>
      <c r="I15" s="3"/>
      <c r="J15" s="3"/>
    </row>
    <row r="16" spans="3:10" ht="15.75">
      <c r="C16" s="3"/>
      <c r="D16" s="3"/>
      <c r="E16" s="3"/>
      <c r="F16" s="3"/>
      <c r="G16" s="3"/>
      <c r="H16" s="3"/>
      <c r="I16" s="3"/>
      <c r="J16" s="3"/>
    </row>
    <row r="17" spans="3:10" ht="15.75">
      <c r="C17" s="3"/>
      <c r="D17" s="3"/>
      <c r="E17" s="3"/>
      <c r="F17" s="3"/>
      <c r="G17" s="3"/>
      <c r="H17" s="3"/>
      <c r="I17" s="3"/>
      <c r="J17" s="3"/>
    </row>
    <row r="18" spans="3:10" ht="15.75">
      <c r="C18" s="3"/>
      <c r="D18" s="25"/>
      <c r="E18" s="3"/>
      <c r="F18" s="3"/>
      <c r="G18" s="3"/>
      <c r="H18" s="3"/>
      <c r="I18" s="3"/>
      <c r="J18" s="3"/>
    </row>
    <row r="19" spans="3:10" ht="15.75">
      <c r="C19" s="3"/>
      <c r="D19" s="3"/>
      <c r="E19" s="3"/>
      <c r="F19" s="3"/>
      <c r="G19" s="3"/>
      <c r="H19" s="3"/>
      <c r="I19" s="3"/>
      <c r="J19" s="3"/>
    </row>
    <row r="20" spans="3:10" ht="15.75">
      <c r="C20" s="3"/>
      <c r="D20" s="3"/>
      <c r="E20" s="3"/>
      <c r="F20" s="3"/>
      <c r="G20" s="3"/>
      <c r="H20" s="3"/>
      <c r="I20" s="3"/>
      <c r="J20" s="3"/>
    </row>
    <row r="21" spans="3:10" ht="15.75">
      <c r="C21" s="3"/>
      <c r="D21" s="3"/>
      <c r="E21" s="3"/>
      <c r="F21" s="3"/>
      <c r="G21" s="3"/>
      <c r="H21" s="3"/>
      <c r="I21" s="3"/>
      <c r="J21" s="3"/>
    </row>
    <row r="22" spans="3:10" ht="15.75">
      <c r="C22" s="3"/>
      <c r="D22" s="3"/>
      <c r="E22" s="3"/>
      <c r="F22" s="3"/>
      <c r="G22" s="3"/>
      <c r="H22" s="3"/>
      <c r="I22" s="3"/>
      <c r="J22" s="3"/>
    </row>
    <row r="23" spans="3:10" ht="15.75">
      <c r="C23" s="3"/>
      <c r="D23" s="3"/>
      <c r="E23" s="3"/>
      <c r="F23" s="3"/>
      <c r="G23" s="3"/>
      <c r="H23" s="3"/>
      <c r="I23" s="3"/>
      <c r="J23" s="3"/>
    </row>
    <row r="24" spans="3:10" ht="15.75">
      <c r="C24" s="3"/>
      <c r="D24" s="3"/>
      <c r="E24" s="3"/>
      <c r="F24" s="3"/>
      <c r="G24" s="3"/>
      <c r="H24" s="3"/>
      <c r="I24" s="3"/>
      <c r="J24" s="3"/>
    </row>
    <row r="25" spans="3:10" ht="15.75">
      <c r="C25" s="3"/>
      <c r="D25" s="3"/>
      <c r="E25" s="3"/>
      <c r="F25" s="3"/>
      <c r="G25" s="3"/>
      <c r="H25" s="3"/>
      <c r="I25" s="3"/>
      <c r="J25" s="3"/>
    </row>
    <row r="26" spans="3:10" ht="15.75">
      <c r="C26" s="3"/>
      <c r="D26" s="3"/>
      <c r="E26" s="3"/>
      <c r="F26" s="3"/>
      <c r="G26" s="3"/>
      <c r="H26" s="3"/>
      <c r="I26" s="3"/>
      <c r="J26" s="3"/>
    </row>
    <row r="27" spans="3:10" ht="15.75">
      <c r="C27" s="3"/>
      <c r="D27" s="3"/>
      <c r="E27" s="3"/>
      <c r="F27" s="3"/>
      <c r="G27" s="3"/>
      <c r="H27" s="3"/>
      <c r="I27" s="3"/>
      <c r="J27" s="3"/>
    </row>
    <row r="28" spans="3:10" ht="15.75">
      <c r="C28" s="3"/>
      <c r="D28" s="3"/>
      <c r="E28" s="3"/>
      <c r="F28" s="3"/>
      <c r="G28" s="3"/>
      <c r="H28" s="3"/>
      <c r="I28" s="3"/>
      <c r="J28" s="3"/>
    </row>
    <row r="29" spans="3:10" ht="15.75">
      <c r="C29" s="3"/>
      <c r="D29" s="3"/>
      <c r="E29" s="3"/>
      <c r="F29" s="3"/>
      <c r="G29" s="3"/>
      <c r="H29" s="3"/>
      <c r="I29" s="3"/>
      <c r="J29" s="3"/>
    </row>
    <row r="30" spans="3:10" ht="15.75">
      <c r="C30" s="3"/>
      <c r="D30" s="3"/>
      <c r="E30" s="3"/>
      <c r="F30" s="3"/>
      <c r="G30" s="3"/>
      <c r="H30" s="3"/>
      <c r="I30" s="3"/>
      <c r="J30" s="3"/>
    </row>
    <row r="31" spans="3:10" ht="15.75">
      <c r="C31" s="3"/>
      <c r="D31" s="3"/>
      <c r="E31" s="3"/>
      <c r="F31" s="3"/>
      <c r="G31" s="3"/>
      <c r="H31" s="3"/>
      <c r="I31" s="3"/>
      <c r="J31" s="3"/>
    </row>
  </sheetData>
  <sheetProtection/>
  <mergeCells count="1">
    <mergeCell ref="C2:D2"/>
  </mergeCells>
  <conditionalFormatting sqref="D4:D11">
    <cfRule type="cellIs" priority="1" dxfId="1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2019-04-24T17:23:20Z</cp:lastPrinted>
  <dcterms:created xsi:type="dcterms:W3CDTF">2008-10-06T08:27:37Z</dcterms:created>
  <dcterms:modified xsi:type="dcterms:W3CDTF">2022-01-26T08:07:03Z</dcterms:modified>
  <cp:category/>
  <cp:version/>
  <cp:contentType/>
  <cp:contentStatus/>
</cp:coreProperties>
</file>