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NEST9\January\project schedule\"/>
    </mc:Choice>
  </mc:AlternateContent>
  <xr:revisionPtr revIDLastSave="0" documentId="13_ncr:1_{FEF9C8D9-8F13-498B-B00D-241F613463E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onstruction Project Timeline" sheetId="1" r:id="rId1"/>
  </sheets>
  <definedNames>
    <definedName name="_xlnm.Print_Area" localSheetId="0">'Construction Project Timeline'!$B$1:$H$48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43" i="1"/>
  <c r="G42" i="1"/>
  <c r="G41" i="1"/>
  <c r="G40" i="1"/>
  <c r="G39" i="1"/>
  <c r="G38" i="1"/>
  <c r="G37" i="1"/>
  <c r="G19" i="1"/>
  <c r="G18" i="1"/>
  <c r="G17" i="1"/>
  <c r="G16" i="1"/>
  <c r="G11" i="1" l="1"/>
  <c r="G12" i="1"/>
  <c r="G13" i="1"/>
  <c r="G14" i="1"/>
  <c r="G15" i="1"/>
  <c r="G44" i="1"/>
  <c r="G45" i="1"/>
  <c r="G46" i="1"/>
  <c r="G47" i="1"/>
  <c r="G10" i="1"/>
  <c r="G9" i="1"/>
</calcChain>
</file>

<file path=xl/sharedStrings.xml><?xml version="1.0" encoding="utf-8"?>
<sst xmlns="http://schemas.openxmlformats.org/spreadsheetml/2006/main" count="174" uniqueCount="55">
  <si>
    <t>TASK NAME</t>
  </si>
  <si>
    <t>STATUS</t>
  </si>
  <si>
    <t>START DATE</t>
  </si>
  <si>
    <t>END DATE</t>
  </si>
  <si>
    <t>ASSIGNED TO</t>
  </si>
  <si>
    <t>COMMENTS</t>
  </si>
  <si>
    <t>Complete</t>
  </si>
  <si>
    <t>In Progress</t>
  </si>
  <si>
    <t>On Hold</t>
  </si>
  <si>
    <t>Not Started</t>
  </si>
  <si>
    <t>PROJECT TITLE</t>
  </si>
  <si>
    <t>PROJECT MANAGER</t>
  </si>
  <si>
    <t>PROJECT DURATION</t>
  </si>
  <si>
    <t>Demo Prep</t>
  </si>
  <si>
    <t>Demolition</t>
  </si>
  <si>
    <t>Excavation</t>
  </si>
  <si>
    <t>Concrete</t>
  </si>
  <si>
    <t>Pre backfill</t>
  </si>
  <si>
    <t>Framing</t>
  </si>
  <si>
    <t>Roof</t>
  </si>
  <si>
    <t>Plumbing</t>
  </si>
  <si>
    <t>Windows</t>
  </si>
  <si>
    <t>HVAC</t>
  </si>
  <si>
    <t>Electrical</t>
  </si>
  <si>
    <t>A/V</t>
  </si>
  <si>
    <t>House wrap</t>
  </si>
  <si>
    <t>Insulation</t>
  </si>
  <si>
    <t>Drywall</t>
  </si>
  <si>
    <t>Exterior stone</t>
  </si>
  <si>
    <t>Exterior case work</t>
  </si>
  <si>
    <t>Laundry/furnace room flooring</t>
  </si>
  <si>
    <t>Hardwoods</t>
  </si>
  <si>
    <t>Tile</t>
  </si>
  <si>
    <t>Cabinets</t>
  </si>
  <si>
    <t>Plumbing -hang sinks</t>
  </si>
  <si>
    <t>Interior doors</t>
  </si>
  <si>
    <t>Millwork</t>
  </si>
  <si>
    <t>Interior painting</t>
  </si>
  <si>
    <t>Stone Counters</t>
  </si>
  <si>
    <t>Schedule Buffer</t>
  </si>
  <si>
    <t>Decks</t>
  </si>
  <si>
    <t>Interior doors- hang &amp; hardware</t>
  </si>
  <si>
    <t>Appliances</t>
  </si>
  <si>
    <t>Bathroom Glass</t>
  </si>
  <si>
    <t>Garage Door dress up</t>
  </si>
  <si>
    <t>FINAL Inspections</t>
  </si>
  <si>
    <t>Wrap up</t>
  </si>
  <si>
    <t>House Cleaning</t>
  </si>
  <si>
    <t>Planning</t>
  </si>
  <si>
    <t>START</t>
  </si>
  <si>
    <t>END</t>
  </si>
  <si>
    <t>CONSTRUCTION PROJECT TIMELINE</t>
  </si>
  <si>
    <t>Name</t>
  </si>
  <si>
    <t>COMMENT</t>
  </si>
  <si>
    <r>
      <t>DURATION</t>
    </r>
    <r>
      <rPr>
        <sz val="12"/>
        <color theme="0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</si>
</sst>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80AC8B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28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left" vertical="center" wrapText="1" indent="1"/>
    </xf>
    <xf numFmtId="1" fontId="6" fillId="0" borderId="1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 indent="1" readingOrder="1"/>
    </xf>
    <xf numFmtId="0" fontId="6" fillId="0" borderId="0" xfId="0" applyFont="1" applyAlignment="1">
      <alignment horizontal="left" vertical="center" wrapText="1" indent="1" readingOrder="1"/>
    </xf>
    <xf numFmtId="164" fontId="6" fillId="0" borderId="0" xfId="0" applyNumberFormat="1" applyFont="1" applyAlignment="1">
      <alignment horizontal="left" vertical="center" wrapText="1" indent="1"/>
    </xf>
    <xf numFmtId="165" fontId="6" fillId="0" borderId="0" xfId="0" applyNumberFormat="1" applyFont="1" applyAlignment="1">
      <alignment horizontal="left" vertical="center" wrapText="1" indent="1" readingOrder="1"/>
    </xf>
    <xf numFmtId="165" fontId="6" fillId="0" borderId="0" xfId="0" applyNumberFormat="1" applyFont="1" applyAlignment="1">
      <alignment horizontal="left" vertical="center" wrapText="1" indent="1"/>
    </xf>
    <xf numFmtId="1" fontId="6" fillId="0" borderId="0" xfId="0" applyNumberFormat="1" applyFont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8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80AC8B"/>
      <color rgb="FFF49A25"/>
      <color rgb="FF00BD32"/>
      <color rgb="FF03C15A"/>
      <color rgb="FFD1EEFF"/>
      <color rgb="FF007134"/>
      <color rgb="FFEAEEF3"/>
      <color rgb="FFADC006"/>
      <color rgb="FFB3E481"/>
      <color rgb="FFA2D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48"/>
  <sheetViews>
    <sheetView showGridLines="0" tabSelected="1" zoomScale="87" zoomScaleNormal="87" workbookViewId="0">
      <selection activeCell="A2" sqref="A2:XFD2"/>
    </sheetView>
  </sheetViews>
  <sheetFormatPr defaultColWidth="11" defaultRowHeight="17.25" x14ac:dyDescent="0.3"/>
  <cols>
    <col min="1" max="1" width="3.25" style="2" customWidth="1"/>
    <col min="2" max="2" width="39" style="2" customWidth="1"/>
    <col min="3" max="3" width="12.75" style="2" customWidth="1"/>
    <col min="4" max="4" width="20.75" style="2" customWidth="1"/>
    <col min="5" max="5" width="11.625" style="2" customWidth="1"/>
    <col min="6" max="6" width="11.875" style="2" customWidth="1"/>
    <col min="7" max="7" width="14.875" style="2" customWidth="1"/>
    <col min="8" max="8" width="50.75" style="2" customWidth="1"/>
    <col min="9" max="9" width="3.25" style="2" customWidth="1"/>
    <col min="10" max="10" width="12.75" style="2" customWidth="1"/>
    <col min="11" max="16" width="11" style="2"/>
    <col min="17" max="17" width="9" style="2" customWidth="1"/>
    <col min="18" max="16384" width="11" style="2"/>
  </cols>
  <sheetData>
    <row r="1" spans="2:10" ht="58.5" customHeight="1" x14ac:dyDescent="0.3">
      <c r="B1" s="1" t="s">
        <v>51</v>
      </c>
      <c r="C1" s="1"/>
      <c r="D1" s="1"/>
      <c r="E1" s="1"/>
      <c r="F1" s="1"/>
      <c r="G1" s="1"/>
      <c r="H1" s="1"/>
      <c r="J1" s="3"/>
    </row>
    <row r="2" spans="2:10" ht="19.5" customHeight="1" x14ac:dyDescent="0.3">
      <c r="B2" s="27"/>
      <c r="C2" s="27"/>
      <c r="D2" s="27"/>
      <c r="E2" s="27"/>
      <c r="F2" s="27"/>
      <c r="G2" s="27"/>
      <c r="H2" s="27"/>
      <c r="J2" s="3"/>
    </row>
    <row r="3" spans="2:10" s="4" customFormat="1" ht="18" customHeight="1" x14ac:dyDescent="0.25">
      <c r="B3" s="21" t="s">
        <v>10</v>
      </c>
      <c r="C3" s="21"/>
      <c r="D3" s="21"/>
      <c r="E3" s="19"/>
      <c r="F3" s="24" t="s">
        <v>49</v>
      </c>
      <c r="G3" s="19"/>
      <c r="H3" s="19"/>
    </row>
    <row r="4" spans="2:10" ht="30" customHeight="1" x14ac:dyDescent="0.3">
      <c r="B4" s="22"/>
      <c r="C4" s="22"/>
      <c r="D4" s="22"/>
      <c r="E4" s="20"/>
      <c r="F4" s="25">
        <v>45921</v>
      </c>
      <c r="G4" s="20"/>
      <c r="H4" s="24" t="s">
        <v>12</v>
      </c>
    </row>
    <row r="5" spans="2:10" s="4" customFormat="1" ht="18" customHeight="1" x14ac:dyDescent="0.25">
      <c r="B5" s="23" t="s">
        <v>11</v>
      </c>
      <c r="C5" s="23"/>
      <c r="D5" s="23"/>
      <c r="E5" s="19"/>
      <c r="F5" s="24" t="s">
        <v>50</v>
      </c>
      <c r="G5" s="19"/>
      <c r="H5" s="26">
        <f>IF(F4=0,0,F6-F4)+1</f>
        <v>254</v>
      </c>
    </row>
    <row r="6" spans="2:10" ht="30" customHeight="1" x14ac:dyDescent="0.3">
      <c r="B6" s="22"/>
      <c r="C6" s="22"/>
      <c r="D6" s="22"/>
      <c r="E6" s="20"/>
      <c r="F6" s="25">
        <v>46174</v>
      </c>
      <c r="G6" s="20"/>
      <c r="H6" s="26"/>
    </row>
    <row r="8" spans="2:10" s="5" customFormat="1" ht="34.9" customHeight="1" x14ac:dyDescent="0.25">
      <c r="B8" s="17" t="s">
        <v>0</v>
      </c>
      <c r="C8" s="17" t="s">
        <v>1</v>
      </c>
      <c r="D8" s="17" t="s">
        <v>4</v>
      </c>
      <c r="E8" s="17" t="s">
        <v>2</v>
      </c>
      <c r="F8" s="17" t="s">
        <v>3</v>
      </c>
      <c r="G8" s="18" t="s">
        <v>54</v>
      </c>
      <c r="H8" s="17" t="s">
        <v>5</v>
      </c>
      <c r="J8" s="6" t="s">
        <v>1</v>
      </c>
    </row>
    <row r="9" spans="2:10" s="10" customFormat="1" ht="25.15" customHeight="1" x14ac:dyDescent="0.3">
      <c r="B9" s="7" t="s">
        <v>48</v>
      </c>
      <c r="C9" s="3" t="s">
        <v>6</v>
      </c>
      <c r="D9" s="7" t="s">
        <v>52</v>
      </c>
      <c r="E9" s="8">
        <v>45921</v>
      </c>
      <c r="F9" s="8">
        <v>45930</v>
      </c>
      <c r="G9" s="9">
        <f>IF(E9=0,0,F9-E9)+1</f>
        <v>10</v>
      </c>
      <c r="H9" s="7" t="s">
        <v>53</v>
      </c>
      <c r="J9" s="3" t="s">
        <v>9</v>
      </c>
    </row>
    <row r="10" spans="2:10" s="10" customFormat="1" ht="25.15" customHeight="1" x14ac:dyDescent="0.3">
      <c r="B10" s="7" t="s">
        <v>13</v>
      </c>
      <c r="C10" s="3" t="s">
        <v>6</v>
      </c>
      <c r="D10" s="7" t="s">
        <v>52</v>
      </c>
      <c r="E10" s="11">
        <v>45931</v>
      </c>
      <c r="F10" s="11">
        <v>45936</v>
      </c>
      <c r="G10" s="9">
        <f>IF(E10=0,0,F10-E10)+1</f>
        <v>6</v>
      </c>
      <c r="H10" s="7" t="s">
        <v>53</v>
      </c>
      <c r="J10" s="3" t="s">
        <v>7</v>
      </c>
    </row>
    <row r="11" spans="2:10" s="10" customFormat="1" ht="25.15" customHeight="1" x14ac:dyDescent="0.3">
      <c r="B11" s="7" t="s">
        <v>14</v>
      </c>
      <c r="C11" s="3" t="s">
        <v>6</v>
      </c>
      <c r="D11" s="7" t="s">
        <v>52</v>
      </c>
      <c r="E11" s="11">
        <v>45936</v>
      </c>
      <c r="F11" s="11">
        <v>45954</v>
      </c>
      <c r="G11" s="9">
        <f t="shared" ref="G11:G47" si="0">IF(E11=0,0,F11-E11)+1</f>
        <v>19</v>
      </c>
      <c r="H11" s="7" t="s">
        <v>53</v>
      </c>
      <c r="J11" s="3" t="s">
        <v>6</v>
      </c>
    </row>
    <row r="12" spans="2:10" s="10" customFormat="1" ht="25.15" customHeight="1" x14ac:dyDescent="0.3">
      <c r="B12" s="7" t="s">
        <v>15</v>
      </c>
      <c r="C12" s="3" t="s">
        <v>6</v>
      </c>
      <c r="D12" s="7" t="s">
        <v>52</v>
      </c>
      <c r="E12" s="11">
        <v>45955</v>
      </c>
      <c r="F12" s="11">
        <v>45959</v>
      </c>
      <c r="G12" s="9">
        <f t="shared" si="0"/>
        <v>5</v>
      </c>
      <c r="H12" s="7" t="s">
        <v>53</v>
      </c>
      <c r="J12" s="3" t="s">
        <v>8</v>
      </c>
    </row>
    <row r="13" spans="2:10" s="10" customFormat="1" ht="25.15" customHeight="1" x14ac:dyDescent="0.3">
      <c r="B13" s="7" t="s">
        <v>16</v>
      </c>
      <c r="C13" s="3" t="s">
        <v>6</v>
      </c>
      <c r="D13" s="7" t="s">
        <v>52</v>
      </c>
      <c r="E13" s="11">
        <v>45962</v>
      </c>
      <c r="F13" s="11">
        <v>45974</v>
      </c>
      <c r="G13" s="9">
        <f t="shared" si="0"/>
        <v>13</v>
      </c>
      <c r="H13" s="7" t="s">
        <v>53</v>
      </c>
      <c r="J13" s="2"/>
    </row>
    <row r="14" spans="2:10" s="10" customFormat="1" ht="25.15" customHeight="1" x14ac:dyDescent="0.3">
      <c r="B14" s="7" t="s">
        <v>17</v>
      </c>
      <c r="C14" s="3" t="s">
        <v>6</v>
      </c>
      <c r="D14" s="7" t="s">
        <v>52</v>
      </c>
      <c r="E14" s="11">
        <v>45974</v>
      </c>
      <c r="F14" s="11">
        <v>45976</v>
      </c>
      <c r="G14" s="9">
        <f t="shared" si="0"/>
        <v>3</v>
      </c>
      <c r="H14" s="7" t="s">
        <v>53</v>
      </c>
      <c r="J14" s="2"/>
    </row>
    <row r="15" spans="2:10" s="10" customFormat="1" ht="25.15" customHeight="1" x14ac:dyDescent="0.3">
      <c r="B15" s="7" t="s">
        <v>18</v>
      </c>
      <c r="C15" s="3" t="s">
        <v>7</v>
      </c>
      <c r="D15" s="7" t="s">
        <v>52</v>
      </c>
      <c r="E15" s="11">
        <v>45955</v>
      </c>
      <c r="F15" s="8">
        <v>45996</v>
      </c>
      <c r="G15" s="9">
        <f t="shared" si="0"/>
        <v>42</v>
      </c>
      <c r="H15" s="7" t="s">
        <v>53</v>
      </c>
      <c r="J15" s="2"/>
    </row>
    <row r="16" spans="2:10" s="10" customFormat="1" ht="25.15" customHeight="1" x14ac:dyDescent="0.3">
      <c r="B16" s="7" t="s">
        <v>19</v>
      </c>
      <c r="C16" s="3" t="s">
        <v>7</v>
      </c>
      <c r="D16" s="7" t="s">
        <v>52</v>
      </c>
      <c r="E16" s="11">
        <v>45980</v>
      </c>
      <c r="F16" s="8">
        <v>46001</v>
      </c>
      <c r="G16" s="9">
        <f t="shared" ref="G16:G43" si="1">IF(E16=0,0,F16-E16)+1</f>
        <v>22</v>
      </c>
      <c r="H16" s="7" t="s">
        <v>53</v>
      </c>
      <c r="J16" s="2"/>
    </row>
    <row r="17" spans="2:10" s="10" customFormat="1" ht="25.15" customHeight="1" x14ac:dyDescent="0.3">
      <c r="B17" s="7" t="s">
        <v>20</v>
      </c>
      <c r="C17" s="3" t="s">
        <v>7</v>
      </c>
      <c r="D17" s="7" t="s">
        <v>52</v>
      </c>
      <c r="E17" s="11">
        <v>45959</v>
      </c>
      <c r="F17" s="8">
        <v>46000</v>
      </c>
      <c r="G17" s="9">
        <f t="shared" si="1"/>
        <v>42</v>
      </c>
      <c r="H17" s="7" t="s">
        <v>53</v>
      </c>
      <c r="J17" s="2"/>
    </row>
    <row r="18" spans="2:10" s="10" customFormat="1" ht="25.15" customHeight="1" x14ac:dyDescent="0.3">
      <c r="B18" s="7" t="s">
        <v>21</v>
      </c>
      <c r="C18" s="3" t="s">
        <v>8</v>
      </c>
      <c r="D18" s="7" t="s">
        <v>52</v>
      </c>
      <c r="E18" s="11">
        <v>45983</v>
      </c>
      <c r="F18" s="8">
        <v>46006</v>
      </c>
      <c r="G18" s="9">
        <f t="shared" si="1"/>
        <v>24</v>
      </c>
      <c r="H18" s="7" t="s">
        <v>53</v>
      </c>
      <c r="J18" s="2"/>
    </row>
    <row r="19" spans="2:10" s="10" customFormat="1" ht="25.15" customHeight="1" x14ac:dyDescent="0.3">
      <c r="B19" s="7" t="s">
        <v>22</v>
      </c>
      <c r="C19" s="3" t="s">
        <v>7</v>
      </c>
      <c r="D19" s="7" t="s">
        <v>52</v>
      </c>
      <c r="E19" s="11">
        <v>45990</v>
      </c>
      <c r="F19" s="8">
        <v>46011</v>
      </c>
      <c r="G19" s="9">
        <f t="shared" si="1"/>
        <v>22</v>
      </c>
      <c r="H19" s="7" t="s">
        <v>53</v>
      </c>
      <c r="J19" s="2"/>
    </row>
    <row r="20" spans="2:10" s="10" customFormat="1" ht="25.15" customHeight="1" x14ac:dyDescent="0.3">
      <c r="B20" s="7" t="s">
        <v>23</v>
      </c>
      <c r="C20" s="3" t="s">
        <v>7</v>
      </c>
      <c r="D20" s="7" t="s">
        <v>52</v>
      </c>
      <c r="E20" s="11">
        <v>46001</v>
      </c>
      <c r="F20" s="8">
        <v>46013</v>
      </c>
      <c r="G20" s="9">
        <f t="shared" ref="G20:G36" si="2">IF(E20=0,0,F20-E20)+1</f>
        <v>13</v>
      </c>
      <c r="H20" s="7" t="s">
        <v>53</v>
      </c>
      <c r="J20" s="2"/>
    </row>
    <row r="21" spans="2:10" s="10" customFormat="1" ht="25.15" customHeight="1" x14ac:dyDescent="0.3">
      <c r="B21" s="7" t="s">
        <v>24</v>
      </c>
      <c r="C21" s="3" t="s">
        <v>6</v>
      </c>
      <c r="D21" s="7" t="s">
        <v>52</v>
      </c>
      <c r="E21" s="11">
        <v>46001</v>
      </c>
      <c r="F21" s="8">
        <v>46006</v>
      </c>
      <c r="G21" s="9">
        <f t="shared" si="2"/>
        <v>6</v>
      </c>
      <c r="H21" s="7" t="s">
        <v>53</v>
      </c>
      <c r="J21" s="2"/>
    </row>
    <row r="22" spans="2:10" s="10" customFormat="1" ht="25.15" customHeight="1" x14ac:dyDescent="0.3">
      <c r="B22" s="7" t="s">
        <v>25</v>
      </c>
      <c r="C22" s="3" t="s">
        <v>6</v>
      </c>
      <c r="D22" s="7" t="s">
        <v>52</v>
      </c>
      <c r="E22" s="11">
        <v>46018</v>
      </c>
      <c r="F22" s="8">
        <v>46021</v>
      </c>
      <c r="G22" s="9">
        <f t="shared" si="2"/>
        <v>4</v>
      </c>
      <c r="H22" s="7" t="s">
        <v>53</v>
      </c>
      <c r="J22" s="2"/>
    </row>
    <row r="23" spans="2:10" s="10" customFormat="1" ht="25.15" customHeight="1" x14ac:dyDescent="0.3">
      <c r="B23" s="7" t="s">
        <v>26</v>
      </c>
      <c r="C23" s="3" t="s">
        <v>7</v>
      </c>
      <c r="D23" s="7" t="s">
        <v>52</v>
      </c>
      <c r="E23" s="11">
        <v>45994</v>
      </c>
      <c r="F23" s="8">
        <v>46012</v>
      </c>
      <c r="G23" s="9">
        <f t="shared" si="2"/>
        <v>19</v>
      </c>
      <c r="H23" s="7" t="s">
        <v>53</v>
      </c>
      <c r="J23" s="2"/>
    </row>
    <row r="24" spans="2:10" s="10" customFormat="1" ht="25.15" customHeight="1" x14ac:dyDescent="0.3">
      <c r="B24" s="7" t="s">
        <v>27</v>
      </c>
      <c r="C24" s="3" t="s">
        <v>7</v>
      </c>
      <c r="D24" s="7" t="s">
        <v>52</v>
      </c>
      <c r="E24" s="11">
        <v>46025</v>
      </c>
      <c r="F24" s="8">
        <v>46045</v>
      </c>
      <c r="G24" s="9">
        <f t="shared" si="2"/>
        <v>21</v>
      </c>
      <c r="H24" s="7" t="s">
        <v>53</v>
      </c>
      <c r="J24" s="2"/>
    </row>
    <row r="25" spans="2:10" s="10" customFormat="1" ht="25.15" customHeight="1" x14ac:dyDescent="0.3">
      <c r="B25" s="7" t="s">
        <v>28</v>
      </c>
      <c r="C25" s="3" t="s">
        <v>7</v>
      </c>
      <c r="D25" s="7" t="s">
        <v>52</v>
      </c>
      <c r="E25" s="11">
        <v>46025</v>
      </c>
      <c r="F25" s="8">
        <v>46039</v>
      </c>
      <c r="G25" s="9">
        <f t="shared" si="2"/>
        <v>15</v>
      </c>
      <c r="H25" s="7" t="s">
        <v>53</v>
      </c>
      <c r="J25" s="2"/>
    </row>
    <row r="26" spans="2:10" s="10" customFormat="1" ht="25.15" customHeight="1" x14ac:dyDescent="0.3">
      <c r="B26" s="7" t="s">
        <v>29</v>
      </c>
      <c r="C26" s="3" t="s">
        <v>9</v>
      </c>
      <c r="D26" s="7" t="s">
        <v>52</v>
      </c>
      <c r="E26" s="11">
        <v>46026</v>
      </c>
      <c r="F26" s="8">
        <v>46035</v>
      </c>
      <c r="G26" s="9">
        <f t="shared" si="2"/>
        <v>10</v>
      </c>
      <c r="H26" s="7" t="s">
        <v>53</v>
      </c>
      <c r="J26" s="2"/>
    </row>
    <row r="27" spans="2:10" s="10" customFormat="1" ht="25.15" customHeight="1" x14ac:dyDescent="0.3">
      <c r="B27" s="7" t="s">
        <v>30</v>
      </c>
      <c r="C27" s="3" t="s">
        <v>7</v>
      </c>
      <c r="D27" s="7" t="s">
        <v>52</v>
      </c>
      <c r="E27" s="11">
        <v>46069</v>
      </c>
      <c r="F27" s="8">
        <v>46092</v>
      </c>
      <c r="G27" s="9">
        <f t="shared" si="2"/>
        <v>24</v>
      </c>
      <c r="H27" s="7" t="s">
        <v>53</v>
      </c>
      <c r="J27" s="2"/>
    </row>
    <row r="28" spans="2:10" s="10" customFormat="1" ht="25.15" customHeight="1" x14ac:dyDescent="0.3">
      <c r="B28" s="7" t="s">
        <v>31</v>
      </c>
      <c r="C28" s="3" t="s">
        <v>7</v>
      </c>
      <c r="D28" s="7" t="s">
        <v>52</v>
      </c>
      <c r="E28" s="11">
        <v>46041</v>
      </c>
      <c r="F28" s="8">
        <v>46091</v>
      </c>
      <c r="G28" s="9">
        <f t="shared" si="2"/>
        <v>51</v>
      </c>
      <c r="H28" s="7" t="s">
        <v>53</v>
      </c>
      <c r="J28" s="2"/>
    </row>
    <row r="29" spans="2:10" s="10" customFormat="1" ht="25.15" customHeight="1" x14ac:dyDescent="0.3">
      <c r="B29" s="7" t="s">
        <v>32</v>
      </c>
      <c r="C29" s="3" t="s">
        <v>8</v>
      </c>
      <c r="D29" s="7" t="s">
        <v>52</v>
      </c>
      <c r="E29" s="11">
        <v>46056</v>
      </c>
      <c r="F29" s="8">
        <v>46067</v>
      </c>
      <c r="G29" s="9">
        <f t="shared" si="2"/>
        <v>12</v>
      </c>
      <c r="H29" s="7" t="s">
        <v>53</v>
      </c>
      <c r="J29" s="2"/>
    </row>
    <row r="30" spans="2:10" s="10" customFormat="1" ht="25.15" customHeight="1" x14ac:dyDescent="0.3">
      <c r="B30" s="7" t="s">
        <v>33</v>
      </c>
      <c r="C30" s="3" t="s">
        <v>7</v>
      </c>
      <c r="D30" s="7" t="s">
        <v>52</v>
      </c>
      <c r="E30" s="11">
        <v>46040</v>
      </c>
      <c r="F30" s="8">
        <v>46087</v>
      </c>
      <c r="G30" s="9">
        <f t="shared" si="2"/>
        <v>48</v>
      </c>
      <c r="H30" s="7" t="s">
        <v>53</v>
      </c>
      <c r="J30" s="2"/>
    </row>
    <row r="31" spans="2:10" s="10" customFormat="1" ht="25.15" customHeight="1" x14ac:dyDescent="0.3">
      <c r="B31" s="7" t="s">
        <v>34</v>
      </c>
      <c r="C31" s="3" t="s">
        <v>7</v>
      </c>
      <c r="D31" s="7" t="s">
        <v>52</v>
      </c>
      <c r="E31" s="11">
        <v>46069</v>
      </c>
      <c r="F31" s="8">
        <v>46076</v>
      </c>
      <c r="G31" s="9">
        <f t="shared" si="2"/>
        <v>8</v>
      </c>
      <c r="H31" s="7" t="s">
        <v>53</v>
      </c>
      <c r="J31" s="2"/>
    </row>
    <row r="32" spans="2:10" s="10" customFormat="1" ht="25.15" customHeight="1" x14ac:dyDescent="0.3">
      <c r="B32" s="7" t="s">
        <v>35</v>
      </c>
      <c r="C32" s="3" t="s">
        <v>6</v>
      </c>
      <c r="D32" s="7" t="s">
        <v>52</v>
      </c>
      <c r="E32" s="11">
        <v>46078</v>
      </c>
      <c r="F32" s="8">
        <v>46090</v>
      </c>
      <c r="G32" s="9">
        <f t="shared" si="2"/>
        <v>13</v>
      </c>
      <c r="H32" s="7" t="s">
        <v>53</v>
      </c>
      <c r="J32" s="2"/>
    </row>
    <row r="33" spans="2:10" s="10" customFormat="1" ht="25.15" customHeight="1" x14ac:dyDescent="0.3">
      <c r="B33" s="7" t="s">
        <v>36</v>
      </c>
      <c r="C33" s="3" t="s">
        <v>6</v>
      </c>
      <c r="D33" s="7" t="s">
        <v>52</v>
      </c>
      <c r="E33" s="11">
        <v>46068</v>
      </c>
      <c r="F33" s="8">
        <v>46070</v>
      </c>
      <c r="G33" s="9">
        <f t="shared" si="2"/>
        <v>3</v>
      </c>
      <c r="H33" s="7" t="s">
        <v>53</v>
      </c>
      <c r="J33" s="2"/>
    </row>
    <row r="34" spans="2:10" s="10" customFormat="1" ht="25.15" customHeight="1" x14ac:dyDescent="0.3">
      <c r="B34" s="7" t="s">
        <v>37</v>
      </c>
      <c r="C34" s="3" t="s">
        <v>7</v>
      </c>
      <c r="D34" s="7" t="s">
        <v>52</v>
      </c>
      <c r="E34" s="11">
        <v>46081</v>
      </c>
      <c r="F34" s="8">
        <v>46126</v>
      </c>
      <c r="G34" s="9">
        <f t="shared" si="2"/>
        <v>46</v>
      </c>
      <c r="H34" s="7" t="s">
        <v>53</v>
      </c>
      <c r="J34" s="2"/>
    </row>
    <row r="35" spans="2:10" s="10" customFormat="1" ht="25.15" customHeight="1" x14ac:dyDescent="0.3">
      <c r="B35" s="7" t="s">
        <v>38</v>
      </c>
      <c r="C35" s="3" t="s">
        <v>7</v>
      </c>
      <c r="D35" s="7" t="s">
        <v>52</v>
      </c>
      <c r="E35" s="11">
        <v>46102</v>
      </c>
      <c r="F35" s="8">
        <v>46112</v>
      </c>
      <c r="G35" s="9">
        <f t="shared" si="2"/>
        <v>11</v>
      </c>
      <c r="H35" s="7" t="s">
        <v>53</v>
      </c>
      <c r="J35" s="2"/>
    </row>
    <row r="36" spans="2:10" s="10" customFormat="1" ht="25.15" customHeight="1" x14ac:dyDescent="0.3">
      <c r="B36" s="7" t="s">
        <v>39</v>
      </c>
      <c r="C36" s="3" t="s">
        <v>7</v>
      </c>
      <c r="D36" s="7" t="s">
        <v>52</v>
      </c>
      <c r="E36" s="11">
        <v>46081</v>
      </c>
      <c r="F36" s="8">
        <v>46091</v>
      </c>
      <c r="G36" s="9">
        <f t="shared" si="2"/>
        <v>11</v>
      </c>
      <c r="H36" s="7" t="s">
        <v>53</v>
      </c>
      <c r="J36" s="2"/>
    </row>
    <row r="37" spans="2:10" s="10" customFormat="1" ht="25.15" customHeight="1" x14ac:dyDescent="0.3">
      <c r="B37" s="7" t="s">
        <v>40</v>
      </c>
      <c r="C37" s="3" t="s">
        <v>7</v>
      </c>
      <c r="D37" s="7" t="s">
        <v>52</v>
      </c>
      <c r="E37" s="11">
        <v>46081</v>
      </c>
      <c r="F37" s="8">
        <v>46099</v>
      </c>
      <c r="G37" s="9">
        <f t="shared" si="1"/>
        <v>19</v>
      </c>
      <c r="H37" s="7" t="s">
        <v>53</v>
      </c>
      <c r="J37" s="2"/>
    </row>
    <row r="38" spans="2:10" s="10" customFormat="1" ht="25.15" customHeight="1" x14ac:dyDescent="0.3">
      <c r="B38" s="7" t="s">
        <v>41</v>
      </c>
      <c r="C38" s="3" t="s">
        <v>6</v>
      </c>
      <c r="D38" s="7" t="s">
        <v>52</v>
      </c>
      <c r="E38" s="11">
        <v>46145</v>
      </c>
      <c r="F38" s="8">
        <v>46155</v>
      </c>
      <c r="G38" s="9">
        <f t="shared" si="1"/>
        <v>11</v>
      </c>
      <c r="H38" s="7" t="s">
        <v>53</v>
      </c>
      <c r="J38" s="2"/>
    </row>
    <row r="39" spans="2:10" s="10" customFormat="1" ht="25.15" customHeight="1" x14ac:dyDescent="0.3">
      <c r="B39" s="7" t="s">
        <v>42</v>
      </c>
      <c r="C39" s="3" t="s">
        <v>6</v>
      </c>
      <c r="D39" s="7" t="s">
        <v>52</v>
      </c>
      <c r="E39" s="11">
        <v>46144</v>
      </c>
      <c r="F39" s="8">
        <v>46145</v>
      </c>
      <c r="G39" s="9">
        <f t="shared" si="1"/>
        <v>2</v>
      </c>
      <c r="H39" s="7" t="s">
        <v>53</v>
      </c>
      <c r="J39" s="2"/>
    </row>
    <row r="40" spans="2:10" s="10" customFormat="1" ht="25.15" customHeight="1" x14ac:dyDescent="0.3">
      <c r="B40" s="7" t="s">
        <v>20</v>
      </c>
      <c r="C40" s="3" t="s">
        <v>7</v>
      </c>
      <c r="D40" s="7" t="s">
        <v>52</v>
      </c>
      <c r="E40" s="11">
        <v>46144</v>
      </c>
      <c r="F40" s="8">
        <v>46147</v>
      </c>
      <c r="G40" s="9">
        <f t="shared" si="1"/>
        <v>4</v>
      </c>
      <c r="H40" s="7" t="s">
        <v>53</v>
      </c>
      <c r="J40" s="2"/>
    </row>
    <row r="41" spans="2:10" s="10" customFormat="1" ht="25.15" customHeight="1" x14ac:dyDescent="0.3">
      <c r="B41" s="7" t="s">
        <v>23</v>
      </c>
      <c r="C41" s="3" t="s">
        <v>7</v>
      </c>
      <c r="D41" s="7" t="s">
        <v>52</v>
      </c>
      <c r="E41" s="11">
        <v>46145</v>
      </c>
      <c r="F41" s="8">
        <v>46153</v>
      </c>
      <c r="G41" s="9">
        <f t="shared" si="1"/>
        <v>9</v>
      </c>
      <c r="H41" s="7" t="s">
        <v>53</v>
      </c>
      <c r="J41" s="2"/>
    </row>
    <row r="42" spans="2:10" s="10" customFormat="1" ht="25.15" customHeight="1" x14ac:dyDescent="0.3">
      <c r="B42" s="7" t="s">
        <v>43</v>
      </c>
      <c r="C42" s="3" t="s">
        <v>7</v>
      </c>
      <c r="D42" s="7" t="s">
        <v>52</v>
      </c>
      <c r="E42" s="11">
        <v>46151</v>
      </c>
      <c r="F42" s="8">
        <v>46155</v>
      </c>
      <c r="G42" s="9">
        <f t="shared" si="1"/>
        <v>5</v>
      </c>
      <c r="H42" s="7" t="s">
        <v>53</v>
      </c>
      <c r="J42" s="2"/>
    </row>
    <row r="43" spans="2:10" s="10" customFormat="1" ht="25.15" customHeight="1" x14ac:dyDescent="0.3">
      <c r="B43" s="7" t="s">
        <v>44</v>
      </c>
      <c r="C43" s="3" t="s">
        <v>9</v>
      </c>
      <c r="D43" s="7" t="s">
        <v>52</v>
      </c>
      <c r="E43" s="11">
        <v>46155</v>
      </c>
      <c r="F43" s="8">
        <v>46160</v>
      </c>
      <c r="G43" s="9">
        <f t="shared" si="1"/>
        <v>6</v>
      </c>
      <c r="H43" s="7" t="s">
        <v>53</v>
      </c>
      <c r="J43" s="2"/>
    </row>
    <row r="44" spans="2:10" s="10" customFormat="1" ht="25.15" customHeight="1" x14ac:dyDescent="0.3">
      <c r="B44" s="7" t="s">
        <v>45</v>
      </c>
      <c r="C44" s="3" t="s">
        <v>7</v>
      </c>
      <c r="D44" s="7" t="s">
        <v>52</v>
      </c>
      <c r="E44" s="11">
        <v>46144</v>
      </c>
      <c r="F44" s="8">
        <v>46144</v>
      </c>
      <c r="G44" s="9">
        <f t="shared" si="0"/>
        <v>1</v>
      </c>
      <c r="H44" s="7" t="s">
        <v>53</v>
      </c>
      <c r="J44" s="2"/>
    </row>
    <row r="45" spans="2:10" s="10" customFormat="1" ht="25.15" customHeight="1" x14ac:dyDescent="0.3">
      <c r="B45" s="7" t="s">
        <v>46</v>
      </c>
      <c r="C45" s="3" t="s">
        <v>7</v>
      </c>
      <c r="D45" s="7" t="s">
        <v>52</v>
      </c>
      <c r="E45" s="11">
        <v>46151</v>
      </c>
      <c r="F45" s="8">
        <v>46178</v>
      </c>
      <c r="G45" s="9">
        <f t="shared" si="0"/>
        <v>28</v>
      </c>
      <c r="H45" s="7" t="s">
        <v>53</v>
      </c>
      <c r="J45" s="2"/>
    </row>
    <row r="46" spans="2:10" s="10" customFormat="1" ht="25.15" customHeight="1" x14ac:dyDescent="0.3">
      <c r="B46" s="7" t="s">
        <v>47</v>
      </c>
      <c r="C46" s="3" t="s">
        <v>8</v>
      </c>
      <c r="D46" s="7" t="s">
        <v>52</v>
      </c>
      <c r="E46" s="11">
        <v>46171</v>
      </c>
      <c r="F46" s="8">
        <v>46183</v>
      </c>
      <c r="G46" s="9">
        <f t="shared" si="0"/>
        <v>13</v>
      </c>
      <c r="H46" s="7" t="s">
        <v>53</v>
      </c>
      <c r="J46" s="2"/>
    </row>
    <row r="47" spans="2:10" s="10" customFormat="1" ht="25.15" customHeight="1" x14ac:dyDescent="0.3">
      <c r="B47" s="7" t="s">
        <v>6</v>
      </c>
      <c r="C47" s="3" t="s">
        <v>7</v>
      </c>
      <c r="D47" s="7" t="s">
        <v>52</v>
      </c>
      <c r="E47" s="11">
        <v>46183</v>
      </c>
      <c r="F47" s="8">
        <v>46183</v>
      </c>
      <c r="G47" s="9">
        <f t="shared" si="0"/>
        <v>1</v>
      </c>
      <c r="H47" s="7" t="s">
        <v>53</v>
      </c>
      <c r="J47" s="2"/>
    </row>
    <row r="48" spans="2:10" s="10" customFormat="1" ht="25.15" customHeight="1" x14ac:dyDescent="0.3">
      <c r="B48" s="5"/>
      <c r="C48" s="12"/>
      <c r="D48" s="13"/>
      <c r="E48" s="14"/>
      <c r="F48" s="15"/>
      <c r="G48" s="16"/>
      <c r="H48" s="5"/>
      <c r="J48" s="2"/>
    </row>
  </sheetData>
  <mergeCells count="5">
    <mergeCell ref="B1:H1"/>
    <mergeCell ref="B6:D6"/>
    <mergeCell ref="B4:D4"/>
    <mergeCell ref="B3:D3"/>
    <mergeCell ref="H5:H6"/>
  </mergeCells>
  <phoneticPr fontId="3" type="noConversion"/>
  <conditionalFormatting sqref="C48">
    <cfRule type="containsText" dxfId="7" priority="1" operator="containsText" text="On Hold">
      <formula>NOT(ISERROR(SEARCH("On Hold",C48)))</formula>
    </cfRule>
    <cfRule type="containsText" dxfId="6" priority="2" operator="containsText" text="Complete">
      <formula>NOT(ISERROR(SEARCH("Complete",C48)))</formula>
    </cfRule>
    <cfRule type="containsText" dxfId="5" priority="3" operator="containsText" text="In Progress">
      <formula>NOT(ISERROR(SEARCH("In Progress",C48)))</formula>
    </cfRule>
    <cfRule type="containsText" dxfId="4" priority="4" operator="containsText" text="Not Started">
      <formula>NOT(ISERROR(SEARCH("Not Started",C48)))</formula>
    </cfRule>
  </conditionalFormatting>
  <dataValidations count="1">
    <dataValidation type="list" allowBlank="1" showInputMessage="1" showErrorMessage="1" sqref="C9:C48" xr:uid="{BEF7E677-7619-1544-B928-2846876EF993}">
      <formula1>$J$9:$J$12</formula1>
    </dataValidation>
  </dataValidations>
  <pageMargins left="0.3" right="0.3" top="0.3" bottom="0.3" header="0" footer="0"/>
  <pageSetup scale="75" fitToHeight="0" orientation="landscape" horizontalDpi="4294967292" verticalDpi="4294967292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Project Timeline</vt:lpstr>
      <vt:lpstr>'Construction Project Timeline'!Print_Area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2023-06-07T08:03:09Z</cp:lastPrinted>
  <dcterms:created xsi:type="dcterms:W3CDTF">2015-02-24T20:54:23Z</dcterms:created>
  <dcterms:modified xsi:type="dcterms:W3CDTF">2023-06-07T08:03:12Z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2023-02-27T09:59:17Z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a80ebb3d-fdca-41e7-8b69-a876ad18d483</vt:lpwstr>
  </property>
  <property fmtid="{D5CDD505-2E9C-101B-9397-08002B2CF9AE}" pid="8" name="MSIP_Label_defa4170-0d19-0005-0004-bc88714345d2_ContentBits">
    <vt:lpwstr>0</vt:lpwstr>
  </property>
</Properties>
</file>