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New folder (2)\"/>
    </mc:Choice>
  </mc:AlternateContent>
  <xr:revisionPtr revIDLastSave="0" documentId="13_ncr:1_{7CB1B9FA-85DF-4F9A-861E-E542E220FC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osal" sheetId="1" r:id="rId1"/>
  </sheets>
  <definedNames>
    <definedName name="ColumnTitle1">LineItems[[#Headers],[QUANTITY]]</definedName>
    <definedName name="ColumnTitleRegion1..B6.1">Proposal!#REF!</definedName>
    <definedName name="ColumnTitleRegion10..B24.1">Proposal!#REF!</definedName>
    <definedName name="ColumnTitleRegion11..B26.1">Proposal!#REF!</definedName>
    <definedName name="ColumnTitleRegion12..B28.1">Proposal!#REF!</definedName>
    <definedName name="ColumnTitleRegion13..B30.1">Proposal!#REF!</definedName>
    <definedName name="ColumnTitleRegion14..D33">Proposal!$A$23</definedName>
    <definedName name="ColumnTitleRegion2..B8.1">Proposal!#REF!</definedName>
    <definedName name="ColumnTitleRegion3..B10.1">Proposal!#REF!</definedName>
    <definedName name="ColumnTitleRegion4..B12.1">Proposal!#REF!</definedName>
    <definedName name="ColumnTitleRegion5..B14.1">Proposal!#REF!</definedName>
    <definedName name="ColumnTitleRegion6..B16.1">Proposal!#REF!</definedName>
    <definedName name="ColumnTitleRegion7..B18.1">Proposal!#REF!</definedName>
    <definedName name="ColumnTitleRegion8..B20.1">Proposal!#REF!</definedName>
    <definedName name="ColumnTitleRegion9..B22.1">Proposal!#REF!</definedName>
    <definedName name="Other">Proposal!$D$25</definedName>
    <definedName name="RowTitleRegion1..G35">LineItems[[#Totals],[UNIT PRICE]]</definedName>
    <definedName name="Subtotal">LineItems[[#Totals],[AMOUNT]]</definedName>
    <definedName name="TaxRate">Proposal!$D$23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2" i="1"/>
  <c r="D24" i="1"/>
  <c r="D26" i="1"/>
</calcChain>
</file>

<file path=xl/sharedStrings.xml><?xml version="1.0" encoding="utf-8"?>
<sst xmlns="http://schemas.openxmlformats.org/spreadsheetml/2006/main" count="19" uniqueCount="19">
  <si>
    <t>QUANTITY</t>
  </si>
  <si>
    <t>DESCRIPTION</t>
  </si>
  <si>
    <t>UNIT PRICE</t>
  </si>
  <si>
    <t>AMOUNT</t>
  </si>
  <si>
    <t>CONSTRUCTION PROPOSAL</t>
  </si>
  <si>
    <t xml:space="preserve">TAX RATE </t>
  </si>
  <si>
    <t xml:space="preserve">SALES TAX </t>
  </si>
  <si>
    <t xml:space="preserve">OTHER </t>
  </si>
  <si>
    <t xml:space="preserve">TOTAL </t>
  </si>
  <si>
    <t>THIS PROPOSAL INCLUDES THE CONDITIONS NOTED:</t>
  </si>
  <si>
    <t>Enter conditions here</t>
  </si>
  <si>
    <t>SUBTOTAL</t>
  </si>
  <si>
    <t>Item 1</t>
  </si>
  <si>
    <t>Item 2</t>
  </si>
  <si>
    <t>Item 3</t>
  </si>
  <si>
    <t>Item 4</t>
  </si>
  <si>
    <t>Item 5</t>
  </si>
  <si>
    <t>Item 6</t>
  </si>
  <si>
    <t>Item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</si>
</sst>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164" formatCode="[&lt;=9999999]###\-####;###\-###\-####"/>
  </numFmts>
  <fonts count="14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5"/>
      <name val="Avenir Next"/>
      <family val="2"/>
    </font>
    <font>
      <sz val="11"/>
      <name val="Avenir Next"/>
      <family val="2"/>
    </font>
    <font>
      <b/>
      <sz val="11"/>
      <color theme="0"/>
      <name val="Avenir Next"/>
      <family val="2"/>
    </font>
    <font>
      <sz val="11"/>
      <color theme="0"/>
      <name val="Avenir Next"/>
      <family val="2"/>
    </font>
    <font>
      <b/>
      <sz val="11"/>
      <name val="Avenir Next"/>
      <family val="2"/>
    </font>
  </fonts>
  <fills count="5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0C405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4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3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17">
    <xf numFmtId="0" fontId="0" fillId="0" borderId="0" xfId="0">
      <alignment horizontal="left" vertical="center" wrapText="1" indent="1"/>
    </xf>
    <xf numFmtId="0" fontId="9" fillId="0" borderId="6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4" borderId="5" xfId="18" applyFont="1" applyFill="1" applyBorder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" fontId="10" fillId="0" borderId="5" xfId="7" applyFont="1" applyFill="1" applyBorder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7" fontId="10" fillId="0" borderId="5" xfId="8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7" fontId="10" fillId="0" borderId="5" xfId="0" applyNumberFormat="1" applyFont="1" applyBorder="1" applyAlignment="1">
      <alignment horizontal="right" vertical="center"/>
    </xf>
    <xf numFmtId="0" fontId="12" fillId="4" borderId="7" xfId="12" applyFont="1" applyFill="1" applyBorder="1" applyAlignment="1">
      <alignment horizontal="center" vertical="center"/>
    </xf>
    <xf numFmtId="0" fontId="12" fillId="4" borderId="8" xfId="12" applyFont="1" applyFill="1" applyBorder="1" applyAlignment="1">
      <alignment horizontal="center" vertical="center"/>
    </xf>
    <xf numFmtId="0" fontId="10" fillId="0" borderId="5" xfId="21" applyFont="1" applyFill="1" applyBorder="1" applyAlignment="1">
      <alignment horizontal="left" vertical="center" wrapText="1"/>
    </xf>
    <xf numFmtId="10" fontId="13" fillId="0" borderId="5" xfId="10" applyFont="1" applyFill="1" applyBorder="1" applyAlignment="1">
      <alignment horizontal="right" vertical="center"/>
    </xf>
    <xf numFmtId="0" fontId="10" fillId="0" borderId="5" xfId="16" applyFont="1" applyFill="1" applyBorder="1" applyAlignment="1">
      <alignment horizontal="left" vertical="center" wrapText="1"/>
    </xf>
    <xf numFmtId="7" fontId="13" fillId="0" borderId="5" xfId="9" applyFont="1" applyFill="1" applyBorder="1" applyAlignment="1">
      <alignment horizontal="right" vertical="center"/>
    </xf>
    <xf numFmtId="0" fontId="10" fillId="0" borderId="5" xfId="20" applyFont="1" applyFill="1" applyBorder="1" applyAlignment="1">
      <alignment horizontal="left" vertical="center" wrapText="1"/>
    </xf>
  </cellXfs>
  <cellStyles count="22">
    <cellStyle name="Bottom Border" xfId="21" xr:uid="{00000000-0005-0000-0000-000000000000}"/>
    <cellStyle name="Centered table headers" xfId="18" xr:uid="{00000000-0005-0000-0000-000001000000}"/>
    <cellStyle name="Comma" xfId="7" builtinId="3" customBuiltin="1"/>
    <cellStyle name="Currency" xfId="8" builtinId="4" customBuiltin="1"/>
    <cellStyle name="Currency [0]" xfId="9" builtinId="7" customBuiltin="1"/>
    <cellStyle name="Date" xfId="17" xr:uid="{00000000-0005-0000-0000-000005000000}"/>
    <cellStyle name="Due Date" xfId="19" xr:uid="{00000000-0005-0000-0000-000006000000}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 xr:uid="{00000000-0005-0000-0000-000011000000}"/>
    <cellStyle name="Sign Here" xfId="3" xr:uid="{00000000-0005-0000-0000-000012000000}"/>
    <cellStyle name="Signature" xfId="4" xr:uid="{00000000-0005-0000-0000-000013000000}"/>
    <cellStyle name="Title" xfId="1" builtinId="15" customBuiltin="1"/>
    <cellStyle name="Total" xfId="20" builtinId="25" customBuiltin="1"/>
  </cellStyles>
  <dxfs count="18"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Avenir Next"/>
        <family val="2"/>
        <scheme val="none"/>
      </font>
      <fill>
        <patternFill patternType="solid">
          <fgColor indexed="64"/>
          <bgColor rgb="FF0C405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Next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Nex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venir Next"/>
        <family val="2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lastHeaderCell" dxfId="12"/>
      <tableStyleElement type="lastTotalCell" dxfId="11"/>
    </tableStyle>
  </tableStyles>
  <colors>
    <mruColors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A2:D22" totalsRowCount="1" headerRowDxfId="2" dataDxfId="0" totalsRowDxfId="1">
  <tableColumns count="4">
    <tableColumn id="1" xr3:uid="{00000000-0010-0000-0000-000001000000}" name="QUANTITY" dataDxfId="10" totalsRowDxfId="9"/>
    <tableColumn id="2" xr3:uid="{00000000-0010-0000-0000-000002000000}" name="DESCRIPTION" dataDxfId="8" totalsRowDxfId="7"/>
    <tableColumn id="3" xr3:uid="{00000000-0010-0000-0000-000003000000}" name="UNIT PRICE" totalsRowLabel="SUBTOTAL" dataDxfId="6" totalsRowDxfId="5"/>
    <tableColumn id="4" xr3:uid="{00000000-0010-0000-0000-000004000000}" name="AMOUNT" totalsRowFunction="sum" dataDxfId="4" totalsRowDxfId="3" dataCellStyle="Currency">
      <calculatedColumnFormula>IFERROR(LineItems[[#This Row],[QUANTITY]]*LineItems[[#This Row],[UNIT PRICE]], "")</calculatedColumnFormula>
    </tableColumn>
  </tableColumns>
  <tableStyleInfo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6"/>
  <sheetViews>
    <sheetView showGridLines="0" tabSelected="1" view="pageBreakPreview" zoomScale="60" zoomScaleNormal="100" workbookViewId="0">
      <selection sqref="A1:XFD1048576"/>
    </sheetView>
  </sheetViews>
  <sheetFormatPr defaultColWidth="9" defaultRowHeight="30" customHeight="1" x14ac:dyDescent="0.3"/>
  <cols>
    <col min="1" max="1" width="15.5" style="2" customWidth="1"/>
    <col min="2" max="2" width="50.83203125" style="2" customWidth="1"/>
    <col min="3" max="4" width="15.33203125" style="2" customWidth="1"/>
    <col min="5" max="5" width="2.58203125" style="2" customWidth="1"/>
    <col min="6" max="16384" width="9" style="2"/>
  </cols>
  <sheetData>
    <row r="1" spans="1:4" ht="57.75" customHeight="1" x14ac:dyDescent="0.3">
      <c r="A1" s="1" t="s">
        <v>4</v>
      </c>
      <c r="B1" s="1"/>
      <c r="C1" s="1"/>
      <c r="D1" s="1"/>
    </row>
    <row r="2" spans="1:4" ht="30" customHeight="1" x14ac:dyDescent="0.3">
      <c r="A2" s="3" t="s">
        <v>0</v>
      </c>
      <c r="B2" s="4" t="s">
        <v>1</v>
      </c>
      <c r="C2" s="3" t="s">
        <v>2</v>
      </c>
      <c r="D2" s="3" t="s">
        <v>3</v>
      </c>
    </row>
    <row r="3" spans="1:4" ht="28" customHeight="1" x14ac:dyDescent="0.3">
      <c r="A3" s="5">
        <v>10</v>
      </c>
      <c r="B3" s="6" t="s">
        <v>12</v>
      </c>
      <c r="C3" s="7">
        <v>165</v>
      </c>
      <c r="D3" s="7">
        <f>IFERROR(LineItems[[#This Row],[QUANTITY]]*LineItems[[#This Row],[UNIT PRICE]], "")</f>
        <v>1650</v>
      </c>
    </row>
    <row r="4" spans="1:4" ht="28" customHeight="1" x14ac:dyDescent="0.3">
      <c r="A4" s="5">
        <v>21</v>
      </c>
      <c r="B4" s="6" t="s">
        <v>13</v>
      </c>
      <c r="C4" s="7">
        <v>40</v>
      </c>
      <c r="D4" s="7">
        <f>IFERROR(LineItems[[#This Row],[QUANTITY]]*LineItems[[#This Row],[UNIT PRICE]], "")</f>
        <v>840</v>
      </c>
    </row>
    <row r="5" spans="1:4" ht="28" customHeight="1" x14ac:dyDescent="0.3">
      <c r="A5" s="5">
        <v>5</v>
      </c>
      <c r="B5" s="6" t="s">
        <v>14</v>
      </c>
      <c r="C5" s="7">
        <v>10.5</v>
      </c>
      <c r="D5" s="7">
        <f>IFERROR(LineItems[[#This Row],[QUANTITY]]*LineItems[[#This Row],[UNIT PRICE]], "")</f>
        <v>52.5</v>
      </c>
    </row>
    <row r="6" spans="1:4" ht="28" customHeight="1" x14ac:dyDescent="0.3">
      <c r="A6" s="5">
        <v>164</v>
      </c>
      <c r="B6" s="6" t="s">
        <v>15</v>
      </c>
      <c r="C6" s="7">
        <v>2.75</v>
      </c>
      <c r="D6" s="7">
        <f>IFERROR(LineItems[[#This Row],[QUANTITY]]*LineItems[[#This Row],[UNIT PRICE]], "")</f>
        <v>451</v>
      </c>
    </row>
    <row r="7" spans="1:4" ht="28" customHeight="1" x14ac:dyDescent="0.3">
      <c r="A7" s="5">
        <v>6</v>
      </c>
      <c r="B7" s="6" t="s">
        <v>16</v>
      </c>
      <c r="C7" s="7">
        <v>12</v>
      </c>
      <c r="D7" s="7">
        <f>IFERROR(LineItems[[#This Row],[QUANTITY]]*LineItems[[#This Row],[UNIT PRICE]], "")</f>
        <v>72</v>
      </c>
    </row>
    <row r="8" spans="1:4" ht="28" customHeight="1" x14ac:dyDescent="0.3">
      <c r="A8" s="5">
        <v>18</v>
      </c>
      <c r="B8" s="6" t="s">
        <v>17</v>
      </c>
      <c r="C8" s="7">
        <v>5.5</v>
      </c>
      <c r="D8" s="7">
        <f>IFERROR(LineItems[[#This Row],[QUANTITY]]*LineItems[[#This Row],[UNIT PRICE]], "")</f>
        <v>99</v>
      </c>
    </row>
    <row r="9" spans="1:4" ht="28" customHeight="1" x14ac:dyDescent="0.3">
      <c r="A9" s="5">
        <v>1</v>
      </c>
      <c r="B9" s="6" t="s">
        <v>18</v>
      </c>
      <c r="C9" s="7">
        <v>25</v>
      </c>
      <c r="D9" s="7">
        <f>IFERROR(LineItems[[#This Row],[QUANTITY]]*LineItems[[#This Row],[UNIT PRICE]], "")</f>
        <v>25</v>
      </c>
    </row>
    <row r="10" spans="1:4" ht="28" customHeight="1" x14ac:dyDescent="0.3">
      <c r="A10" s="5"/>
      <c r="B10" s="6"/>
      <c r="C10" s="7"/>
      <c r="D10" s="7">
        <f>IFERROR(LineItems[[#This Row],[QUANTITY]]*LineItems[[#This Row],[UNIT PRICE]], "")</f>
        <v>0</v>
      </c>
    </row>
    <row r="11" spans="1:4" ht="28" customHeight="1" x14ac:dyDescent="0.3">
      <c r="A11" s="5"/>
      <c r="B11" s="6"/>
      <c r="C11" s="7"/>
      <c r="D11" s="7">
        <f>IFERROR(LineItems[[#This Row],[QUANTITY]]*LineItems[[#This Row],[UNIT PRICE]], "")</f>
        <v>0</v>
      </c>
    </row>
    <row r="12" spans="1:4" ht="28" customHeight="1" x14ac:dyDescent="0.3">
      <c r="A12" s="5"/>
      <c r="B12" s="6"/>
      <c r="C12" s="7"/>
      <c r="D12" s="7">
        <f>IFERROR(LineItems[[#This Row],[QUANTITY]]*LineItems[[#This Row],[UNIT PRICE]], "")</f>
        <v>0</v>
      </c>
    </row>
    <row r="13" spans="1:4" ht="28" customHeight="1" x14ac:dyDescent="0.3">
      <c r="A13" s="5"/>
      <c r="B13" s="6"/>
      <c r="C13" s="7"/>
      <c r="D13" s="7">
        <f>IFERROR(LineItems[[#This Row],[QUANTITY]]*LineItems[[#This Row],[UNIT PRICE]], "")</f>
        <v>0</v>
      </c>
    </row>
    <row r="14" spans="1:4" ht="28" customHeight="1" x14ac:dyDescent="0.3">
      <c r="A14" s="5"/>
      <c r="B14" s="6"/>
      <c r="C14" s="7"/>
      <c r="D14" s="7">
        <f>IFERROR(LineItems[[#This Row],[QUANTITY]]*LineItems[[#This Row],[UNIT PRICE]], "")</f>
        <v>0</v>
      </c>
    </row>
    <row r="15" spans="1:4" ht="28" customHeight="1" x14ac:dyDescent="0.3">
      <c r="A15" s="5"/>
      <c r="B15" s="6"/>
      <c r="C15" s="7"/>
      <c r="D15" s="7">
        <f>IFERROR(LineItems[[#This Row],[QUANTITY]]*LineItems[[#This Row],[UNIT PRICE]], "")</f>
        <v>0</v>
      </c>
    </row>
    <row r="16" spans="1:4" ht="28" customHeight="1" x14ac:dyDescent="0.3">
      <c r="A16" s="5"/>
      <c r="B16" s="6"/>
      <c r="C16" s="7"/>
      <c r="D16" s="7">
        <f>IFERROR(LineItems[[#This Row],[QUANTITY]]*LineItems[[#This Row],[UNIT PRICE]], "")</f>
        <v>0</v>
      </c>
    </row>
    <row r="17" spans="1:4" ht="28" customHeight="1" x14ac:dyDescent="0.3">
      <c r="A17" s="5"/>
      <c r="B17" s="6"/>
      <c r="C17" s="7"/>
      <c r="D17" s="7">
        <f>IFERROR(LineItems[[#This Row],[QUANTITY]]*LineItems[[#This Row],[UNIT PRICE]], "")</f>
        <v>0</v>
      </c>
    </row>
    <row r="18" spans="1:4" ht="28" customHeight="1" x14ac:dyDescent="0.3">
      <c r="A18" s="5"/>
      <c r="B18" s="6"/>
      <c r="C18" s="7"/>
      <c r="D18" s="7">
        <f>IFERROR(LineItems[[#This Row],[QUANTITY]]*LineItems[[#This Row],[UNIT PRICE]], "")</f>
        <v>0</v>
      </c>
    </row>
    <row r="19" spans="1:4" ht="28" customHeight="1" x14ac:dyDescent="0.3">
      <c r="A19" s="5"/>
      <c r="B19" s="6"/>
      <c r="C19" s="7"/>
      <c r="D19" s="7">
        <f>IFERROR(LineItems[[#This Row],[QUANTITY]]*LineItems[[#This Row],[UNIT PRICE]], "")</f>
        <v>0</v>
      </c>
    </row>
    <row r="20" spans="1:4" ht="28" customHeight="1" x14ac:dyDescent="0.3">
      <c r="A20" s="5"/>
      <c r="B20" s="6"/>
      <c r="C20" s="7"/>
      <c r="D20" s="7">
        <f>IFERROR(LineItems[[#This Row],[QUANTITY]]*LineItems[[#This Row],[UNIT PRICE]], "")</f>
        <v>0</v>
      </c>
    </row>
    <row r="21" spans="1:4" ht="28" customHeight="1" x14ac:dyDescent="0.3">
      <c r="A21" s="5"/>
      <c r="B21" s="6"/>
      <c r="C21" s="7"/>
      <c r="D21" s="7">
        <f>IFERROR(LineItems[[#This Row],[QUANTITY]]*LineItems[[#This Row],[UNIT PRICE]], "")</f>
        <v>0</v>
      </c>
    </row>
    <row r="22" spans="1:4" ht="28" customHeight="1" x14ac:dyDescent="0.3">
      <c r="A22" s="8"/>
      <c r="B22" s="6"/>
      <c r="C22" s="6" t="s">
        <v>11</v>
      </c>
      <c r="D22" s="9">
        <f>SUBTOTAL(109,LineItems[AMOUNT])</f>
        <v>3189.5</v>
      </c>
    </row>
    <row r="23" spans="1:4" ht="28" customHeight="1" x14ac:dyDescent="0.3">
      <c r="A23" s="10" t="s">
        <v>9</v>
      </c>
      <c r="B23" s="11"/>
      <c r="C23" s="12" t="s">
        <v>5</v>
      </c>
      <c r="D23" s="13">
        <v>7.7499999999999999E-2</v>
      </c>
    </row>
    <row r="24" spans="1:4" ht="28" customHeight="1" x14ac:dyDescent="0.3">
      <c r="A24" s="14" t="s">
        <v>10</v>
      </c>
      <c r="B24" s="14"/>
      <c r="C24" s="12" t="s">
        <v>6</v>
      </c>
      <c r="D24" s="15">
        <f>IFERROR(Subtotal*TaxRate, "")</f>
        <v>247.18625</v>
      </c>
    </row>
    <row r="25" spans="1:4" ht="28" customHeight="1" x14ac:dyDescent="0.3">
      <c r="A25" s="14"/>
      <c r="B25" s="14"/>
      <c r="C25" s="12" t="s">
        <v>7</v>
      </c>
      <c r="D25" s="15"/>
    </row>
    <row r="26" spans="1:4" ht="28" customHeight="1" x14ac:dyDescent="0.3">
      <c r="A26" s="14"/>
      <c r="B26" s="14"/>
      <c r="C26" s="16" t="s">
        <v>8</v>
      </c>
      <c r="D26" s="15">
        <f>IFERROR(Subtotal+D24+Other, "")</f>
        <v>3436.6862500000002</v>
      </c>
    </row>
  </sheetData>
  <mergeCells count="3">
    <mergeCell ref="A24:B26"/>
    <mergeCell ref="A1:D1"/>
    <mergeCell ref="A23:B23"/>
  </mergeCells>
  <dataValidations count="15">
    <dataValidation allowBlank="1" showInputMessage="1" showErrorMessage="1" prompt="Title of this worksheet is in this cell. Enter company name and address in cells below" sqref="A1" xr:uid="{00000000-0002-0000-0000-000001000000}"/>
    <dataValidation allowBlank="1" showInputMessage="1" showErrorMessage="1" prompt="Enter Quantity in this column under this heading. Use heading filters to find specific entries" sqref="A2" xr:uid="{00000000-0002-0000-0000-000014000000}"/>
    <dataValidation allowBlank="1" showInputMessage="1" showErrorMessage="1" prompt="Enter Description in this column under this heading" sqref="B2" xr:uid="{00000000-0002-0000-0000-000015000000}"/>
    <dataValidation allowBlank="1" showInputMessage="1" showErrorMessage="1" prompt="Enter Unit Price in this column under this heading" sqref="C2" xr:uid="{00000000-0002-0000-0000-000016000000}"/>
    <dataValidation allowBlank="1" showInputMessage="1" showErrorMessage="1" prompt="Amount is automatically calculated in this column under this heading. Subtotal is automatically calculated at the end" sqref="D2" xr:uid="{00000000-0002-0000-0000-000017000000}"/>
    <dataValidation allowBlank="1" showInputMessage="1" showErrorMessage="1" prompt="Enter Proposal conditions in cell below" sqref="A23" xr:uid="{00000000-0002-0000-0000-000018000000}"/>
    <dataValidation allowBlank="1" showInputMessage="1" showErrorMessage="1" prompt="Enter Tax Rate in cell at right" sqref="C23" xr:uid="{00000000-0002-0000-0000-000019000000}"/>
    <dataValidation allowBlank="1" showInputMessage="1" showErrorMessage="1" prompt="Enter Tax Rate in this cell" sqref="D23" xr:uid="{00000000-0002-0000-0000-00001A000000}"/>
    <dataValidation allowBlank="1" showInputMessage="1" showErrorMessage="1" prompt="Sales Tax amount is automatically calculated in cell at right" sqref="C24" xr:uid="{00000000-0002-0000-0000-00001B000000}"/>
    <dataValidation allowBlank="1" showInputMessage="1" showErrorMessage="1" prompt="Sales Tax amount is automatically calculated in this cell" sqref="D24" xr:uid="{00000000-0002-0000-0000-00001C000000}"/>
    <dataValidation allowBlank="1" showInputMessage="1" showErrorMessage="1" prompt="Enter Other amount in cell at right" sqref="C25" xr:uid="{00000000-0002-0000-0000-00001D000000}"/>
    <dataValidation allowBlank="1" showInputMessage="1" showErrorMessage="1" prompt="Enter Other amount in this cell" sqref="D25" xr:uid="{00000000-0002-0000-0000-00001E000000}"/>
    <dataValidation allowBlank="1" showInputMessage="1" showErrorMessage="1" prompt="Total due is automatically calculated in cell at right" sqref="C26" xr:uid="{00000000-0002-0000-0000-00001F000000}"/>
    <dataValidation allowBlank="1" showInputMessage="1" showErrorMessage="1" prompt="Total due is automatically calculated in this cell" sqref="D26" xr:uid="{00000000-0002-0000-0000-000020000000}"/>
    <dataValidation allowBlank="1" showInputMessage="1" showErrorMessage="1" prompt="Enter Proposal conditions in this cell" sqref="A24" xr:uid="{00000000-0002-0000-0000-000022000000}"/>
  </dataValidations>
  <printOptions horizontalCentered="1"/>
  <pageMargins left="0.25" right="0.25" top="0.25" bottom="0.25" header="0" footer="0.25"/>
  <pageSetup scale="96" fitToHeight="0" orientation="portrait" r:id="rId1"/>
  <headerFooter>
    <oddFooter>&amp;L&amp;G</oddFooter>
  </headerFooter>
  <ignoredErrors>
    <ignoredError sqref="D26 D10:D18 D19:D21" emptyCellReference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TM03843795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Proposal</vt:lpstr>
      <vt:lpstr>ColumnTitle1</vt:lpstr>
      <vt:lpstr>ColumnTitleRegion14..D33</vt:lpstr>
      <vt:lpstr>Other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GLOBAL</dc:creator>
  <cp:lastModifiedBy>mss</cp:lastModifiedBy>
  <cp:lastPrinted>2023-02-27T22:28:24Z</cp:lastPrinted>
  <dcterms:created xsi:type="dcterms:W3CDTF">2017-07-30T18:12:27Z</dcterms:created>
  <dcterms:modified xsi:type="dcterms:W3CDTF">2023-02-28T20:12:00Z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2023-01-28T08:49:36Z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27fdbf5c-1ae9-49cf-8e31-50d66a539f7f</vt:lpwstr>
  </property>
  <property fmtid="{D5CDD505-2E9C-101B-9397-08002B2CF9AE}" pid="8" name="MSIP_Label_defa4170-0d19-0005-0004-bc88714345d2_ContentBits">
    <vt:lpwstr>0</vt:lpwstr>
  </property>
</Properties>
</file>