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Sunbal X Nest9\Jan'22\Task (Profit and Loss Statement)\Modified\Modified (Excel)\"/>
    </mc:Choice>
  </mc:AlternateContent>
  <xr:revisionPtr revIDLastSave="0" documentId="8_{4FF4A4D1-346C-4BBC-9DB0-ACA309B2ABDE}" xr6:coauthVersionLast="47" xr6:coauthVersionMax="47" xr10:uidLastSave="{00000000-0000-0000-0000-000000000000}"/>
  <bookViews>
    <workbookView xWindow="-120" yWindow="-120" windowWidth="20730" windowHeight="11160"/>
  </bookViews>
  <sheets>
    <sheet name="PnL projection" sheetId="1" r:id="rId1"/>
  </sheets>
  <definedNames>
    <definedName name="_xlnm.Print_Area" localSheetId="0">'PnL projection'!$B$4:$U$58</definedName>
    <definedName name="_xlnm.Print_Titles" localSheetId="0">'PnL projection'!$10:$10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H10" i="1" s="1"/>
  <c r="J10" i="1" s="1"/>
  <c r="L10" i="1" s="1"/>
  <c r="N10" i="1" s="1"/>
  <c r="P10" i="1" s="1"/>
  <c r="R10" i="1" s="1"/>
  <c r="T10" i="1" s="1"/>
  <c r="D10" i="1"/>
  <c r="T19" i="1"/>
  <c r="U37" i="1" s="1"/>
  <c r="R19" i="1"/>
  <c r="S57" i="1"/>
  <c r="P19" i="1"/>
  <c r="Q35" i="1" s="1"/>
  <c r="N19" i="1"/>
  <c r="O40" i="1" s="1"/>
  <c r="L19" i="1"/>
  <c r="M41" i="1" s="1"/>
  <c r="J19" i="1"/>
  <c r="K57" i="1" s="1"/>
  <c r="J29" i="1"/>
  <c r="J53" i="1"/>
  <c r="H19" i="1"/>
  <c r="I47" i="1" s="1"/>
  <c r="H29" i="1"/>
  <c r="H53" i="1"/>
  <c r="F19" i="1"/>
  <c r="G57" i="1" s="1"/>
  <c r="F29" i="1"/>
  <c r="F53" i="1"/>
  <c r="D19" i="1"/>
  <c r="E52" i="1" s="1"/>
  <c r="D29" i="1"/>
  <c r="D53" i="1"/>
  <c r="U41" i="1"/>
  <c r="U45" i="1"/>
  <c r="S38" i="1"/>
  <c r="S43" i="1"/>
  <c r="S48" i="1"/>
  <c r="Q39" i="1"/>
  <c r="Q43" i="1"/>
  <c r="Q47" i="1"/>
  <c r="O42" i="1"/>
  <c r="O53" i="1"/>
  <c r="K40" i="1"/>
  <c r="K46" i="1"/>
  <c r="K51" i="1"/>
  <c r="G50" i="1"/>
  <c r="Q34" i="1"/>
  <c r="S31" i="1"/>
  <c r="O29" i="1"/>
  <c r="U23" i="1"/>
  <c r="U24" i="1"/>
  <c r="U25" i="1"/>
  <c r="U26" i="1"/>
  <c r="U27" i="1"/>
  <c r="U28" i="1"/>
  <c r="S23" i="1"/>
  <c r="S24" i="1"/>
  <c r="S25" i="1"/>
  <c r="S26" i="1"/>
  <c r="S27" i="1"/>
  <c r="S28" i="1"/>
  <c r="Q23" i="1"/>
  <c r="Q24" i="1"/>
  <c r="Q25" i="1"/>
  <c r="Q26" i="1"/>
  <c r="Q27" i="1"/>
  <c r="Q28" i="1"/>
  <c r="O23" i="1"/>
  <c r="O24" i="1"/>
  <c r="O25" i="1"/>
  <c r="O26" i="1"/>
  <c r="O27" i="1"/>
  <c r="O28" i="1"/>
  <c r="M23" i="1"/>
  <c r="M24" i="1"/>
  <c r="M25" i="1"/>
  <c r="M26" i="1"/>
  <c r="M27" i="1"/>
  <c r="M28" i="1"/>
  <c r="K23" i="1"/>
  <c r="K24" i="1"/>
  <c r="K25" i="1"/>
  <c r="K26" i="1"/>
  <c r="K27" i="1"/>
  <c r="K28" i="1"/>
  <c r="I23" i="1"/>
  <c r="I24" i="1"/>
  <c r="I25" i="1"/>
  <c r="I26" i="1"/>
  <c r="I27" i="1"/>
  <c r="I28" i="1"/>
  <c r="U22" i="1"/>
  <c r="S22" i="1"/>
  <c r="Q22" i="1"/>
  <c r="O22" i="1"/>
  <c r="M22" i="1"/>
  <c r="K22" i="1"/>
  <c r="I22" i="1"/>
  <c r="G23" i="1"/>
  <c r="G24" i="1"/>
  <c r="G25" i="1"/>
  <c r="G26" i="1"/>
  <c r="G27" i="1"/>
  <c r="G28" i="1"/>
  <c r="G22" i="1"/>
  <c r="E23" i="1"/>
  <c r="E24" i="1"/>
  <c r="E25" i="1"/>
  <c r="E26" i="1"/>
  <c r="E27" i="1"/>
  <c r="E28" i="1"/>
  <c r="E22" i="1"/>
  <c r="U14" i="1"/>
  <c r="U16" i="1"/>
  <c r="U19" i="1" s="1"/>
  <c r="U18" i="1"/>
  <c r="S14" i="1"/>
  <c r="S17" i="1"/>
  <c r="Q13" i="1"/>
  <c r="Q19" i="1" s="1"/>
  <c r="Q14" i="1"/>
  <c r="Q15" i="1"/>
  <c r="Q16" i="1"/>
  <c r="Q17" i="1"/>
  <c r="Q18" i="1"/>
  <c r="O14" i="1"/>
  <c r="M18" i="1"/>
  <c r="K14" i="1"/>
  <c r="K18" i="1"/>
  <c r="U12" i="1"/>
  <c r="S12" i="1"/>
  <c r="S19" i="1" s="1"/>
  <c r="Q12" i="1"/>
  <c r="I13" i="1"/>
  <c r="G16" i="1"/>
  <c r="T53" i="1"/>
  <c r="R53" i="1"/>
  <c r="P53" i="1"/>
  <c r="N53" i="1"/>
  <c r="L53" i="1"/>
  <c r="T29" i="1"/>
  <c r="T31" i="1" s="1"/>
  <c r="T57" i="1" s="1"/>
  <c r="R29" i="1"/>
  <c r="P29" i="1"/>
  <c r="P31" i="1"/>
  <c r="P57" i="1" s="1"/>
  <c r="N29" i="1"/>
  <c r="L29" i="1"/>
  <c r="E44" i="1"/>
  <c r="E57" i="1"/>
  <c r="I41" i="1"/>
  <c r="I46" i="1"/>
  <c r="I40" i="1"/>
  <c r="I29" i="1"/>
  <c r="E50" i="1"/>
  <c r="I51" i="1"/>
  <c r="M51" i="1"/>
  <c r="M57" i="1"/>
  <c r="U35" i="1"/>
  <c r="U39" i="1"/>
  <c r="U43" i="1"/>
  <c r="U47" i="1"/>
  <c r="U51" i="1"/>
  <c r="U34" i="1"/>
  <c r="U29" i="1"/>
  <c r="U36" i="1"/>
  <c r="U40" i="1"/>
  <c r="U44" i="1"/>
  <c r="U48" i="1"/>
  <c r="U52" i="1"/>
  <c r="U15" i="1"/>
  <c r="U57" i="1"/>
  <c r="U38" i="1"/>
  <c r="U42" i="1"/>
  <c r="U46" i="1"/>
  <c r="U50" i="1"/>
  <c r="U31" i="1"/>
  <c r="U13" i="1"/>
  <c r="U17" i="1"/>
  <c r="E17" i="1"/>
  <c r="I18" i="1"/>
  <c r="Q37" i="1"/>
  <c r="Q41" i="1"/>
  <c r="Q45" i="1"/>
  <c r="Q49" i="1"/>
  <c r="Q53" i="1"/>
  <c r="Q38" i="1"/>
  <c r="Q42" i="1"/>
  <c r="Q46" i="1"/>
  <c r="Q50" i="1"/>
  <c r="Q31" i="1"/>
  <c r="Q57" i="1"/>
  <c r="Q36" i="1"/>
  <c r="Q40" i="1"/>
  <c r="Q44" i="1"/>
  <c r="Q48" i="1"/>
  <c r="Q52" i="1"/>
  <c r="G35" i="1"/>
  <c r="K41" i="1"/>
  <c r="O43" i="1"/>
  <c r="S53" i="1"/>
  <c r="S45" i="1"/>
  <c r="S41" i="1"/>
  <c r="I57" i="1"/>
  <c r="I45" i="1"/>
  <c r="I12" i="1"/>
  <c r="I34" i="1"/>
  <c r="S46" i="1"/>
  <c r="S35" i="1"/>
  <c r="S44" i="1"/>
  <c r="U53" i="1"/>
  <c r="S39" i="1"/>
  <c r="S50" i="1"/>
  <c r="S40" i="1"/>
  <c r="S51" i="1"/>
  <c r="S15" i="1"/>
  <c r="S34" i="1"/>
  <c r="S37" i="1"/>
  <c r="S49" i="1"/>
  <c r="O35" i="1"/>
  <c r="O51" i="1"/>
  <c r="K49" i="1"/>
  <c r="S29" i="1"/>
  <c r="R31" i="1"/>
  <c r="R57" i="1" s="1"/>
  <c r="K16" i="1"/>
  <c r="O18" i="1"/>
  <c r="S18" i="1"/>
  <c r="S16" i="1"/>
  <c r="S13" i="1"/>
  <c r="O31" i="1"/>
  <c r="G45" i="1"/>
  <c r="K48" i="1"/>
  <c r="K43" i="1"/>
  <c r="K38" i="1"/>
  <c r="O48" i="1"/>
  <c r="O37" i="1"/>
  <c r="S52" i="1"/>
  <c r="S47" i="1"/>
  <c r="S42" i="1"/>
  <c r="S36" i="1"/>
  <c r="O39" i="1"/>
  <c r="O47" i="1"/>
  <c r="K37" i="1"/>
  <c r="K45" i="1"/>
  <c r="K53" i="1"/>
  <c r="G47" i="1"/>
  <c r="K34" i="1"/>
  <c r="K29" i="1"/>
  <c r="E13" i="1"/>
  <c r="E35" i="1"/>
  <c r="E40" i="1"/>
  <c r="K12" i="1"/>
  <c r="K17" i="1"/>
  <c r="K15" i="1"/>
  <c r="K13" i="1"/>
  <c r="O16" i="1"/>
  <c r="K31" i="1"/>
  <c r="O34" i="1"/>
  <c r="G53" i="1"/>
  <c r="K52" i="1"/>
  <c r="K50" i="1"/>
  <c r="K47" i="1"/>
  <c r="K44" i="1"/>
  <c r="K42" i="1"/>
  <c r="K39" i="1"/>
  <c r="K36" i="1"/>
  <c r="O50" i="1"/>
  <c r="O45" i="1"/>
  <c r="J31" i="1"/>
  <c r="J57" i="1"/>
  <c r="I39" i="1"/>
  <c r="I15" i="1"/>
  <c r="I37" i="1"/>
  <c r="I49" i="1"/>
  <c r="I38" i="1"/>
  <c r="I50" i="1"/>
  <c r="I36" i="1"/>
  <c r="I44" i="1"/>
  <c r="I16" i="1"/>
  <c r="I35" i="1"/>
  <c r="M45" i="1"/>
  <c r="M17" i="1"/>
  <c r="H31" i="1"/>
  <c r="H57" i="1"/>
  <c r="I42" i="1"/>
  <c r="I48" i="1"/>
  <c r="I43" i="1"/>
  <c r="I14" i="1"/>
  <c r="M52" i="1"/>
  <c r="M47" i="1"/>
  <c r="I52" i="1"/>
  <c r="I31" i="1"/>
  <c r="I53" i="1"/>
  <c r="I17" i="1"/>
  <c r="F31" i="1"/>
  <c r="F57" i="1" s="1"/>
  <c r="G41" i="1"/>
  <c r="G52" i="1"/>
  <c r="G15" i="1"/>
  <c r="O57" i="1"/>
  <c r="O36" i="1"/>
  <c r="O38" i="1"/>
  <c r="O41" i="1"/>
  <c r="O44" i="1"/>
  <c r="O46" i="1"/>
  <c r="O49" i="1"/>
  <c r="O52" i="1"/>
  <c r="O13" i="1"/>
  <c r="O15" i="1"/>
  <c r="O17" i="1"/>
  <c r="O12" i="1"/>
  <c r="O19" i="1" s="1"/>
  <c r="N31" i="1"/>
  <c r="N57" i="1"/>
  <c r="S56" i="1"/>
  <c r="K56" i="1"/>
  <c r="K19" i="1"/>
  <c r="I19" i="1"/>
  <c r="G49" i="1" l="1"/>
  <c r="M49" i="1"/>
  <c r="M38" i="1"/>
  <c r="M15" i="1"/>
  <c r="M37" i="1"/>
  <c r="G37" i="1"/>
  <c r="G14" i="1"/>
  <c r="E12" i="1"/>
  <c r="E48" i="1"/>
  <c r="E39" i="1"/>
  <c r="G39" i="1"/>
  <c r="G51" i="1"/>
  <c r="M48" i="1"/>
  <c r="M43" i="1"/>
  <c r="E49" i="1"/>
  <c r="E36" i="1"/>
  <c r="M14" i="1"/>
  <c r="E34" i="1"/>
  <c r="G40" i="1"/>
  <c r="M56" i="1"/>
  <c r="U56" i="1"/>
  <c r="G13" i="1"/>
  <c r="M34" i="1"/>
  <c r="G29" i="1"/>
  <c r="G36" i="1"/>
  <c r="M36" i="1"/>
  <c r="M46" i="1"/>
  <c r="M13" i="1"/>
  <c r="G42" i="1"/>
  <c r="E46" i="1"/>
  <c r="G18" i="1"/>
  <c r="E37" i="1"/>
  <c r="E47" i="1"/>
  <c r="G43" i="1"/>
  <c r="E42" i="1"/>
  <c r="M50" i="1"/>
  <c r="M40" i="1"/>
  <c r="M35" i="1"/>
  <c r="E15" i="1"/>
  <c r="E51" i="1"/>
  <c r="E41" i="1"/>
  <c r="E18" i="1"/>
  <c r="M12" i="1"/>
  <c r="Q29" i="1"/>
  <c r="E38" i="1"/>
  <c r="K35" i="1"/>
  <c r="Q51" i="1"/>
  <c r="U49" i="1"/>
  <c r="G38" i="1"/>
  <c r="G56" i="1"/>
  <c r="O56" i="1"/>
  <c r="E56" i="1"/>
  <c r="G12" i="1"/>
  <c r="G19" i="1" s="1"/>
  <c r="G46" i="1"/>
  <c r="M16" i="1"/>
  <c r="I56" i="1"/>
  <c r="Q56" i="1"/>
  <c r="E53" i="1"/>
  <c r="G17" i="1"/>
  <c r="G34" i="1"/>
  <c r="G44" i="1"/>
  <c r="M39" i="1"/>
  <c r="M44" i="1"/>
  <c r="M31" i="1"/>
  <c r="L31" i="1"/>
  <c r="L57" i="1" s="1"/>
  <c r="M53" i="1"/>
  <c r="D31" i="1"/>
  <c r="D57" i="1" s="1"/>
  <c r="G48" i="1"/>
  <c r="E16" i="1"/>
  <c r="E45" i="1"/>
  <c r="E31" i="1"/>
  <c r="M42" i="1"/>
  <c r="M29" i="1"/>
  <c r="E43" i="1"/>
  <c r="E29" i="1"/>
  <c r="E14" i="1"/>
  <c r="G31" i="1"/>
  <c r="E19" i="1" l="1"/>
  <c r="M19" i="1"/>
</calcChain>
</file>

<file path=xl/comments1.xml><?xml version="1.0" encoding="utf-8"?>
<comments xmlns="http://schemas.openxmlformats.org/spreadsheetml/2006/main">
  <authors>
    <author>Microsoft</author>
  </authors>
  <commentList>
    <comment ref="B34" authorId="0" shapeId="0">
      <text>
        <r>
          <rPr>
            <b/>
            <sz val="8"/>
            <color indexed="81"/>
            <rFont val="Tahoma"/>
          </rPr>
          <t>Sales people, office &amp; others.</t>
        </r>
      </text>
    </comment>
    <comment ref="B35" authorId="0" shapeId="0">
      <text>
        <r>
          <rPr>
            <b/>
            <sz val="8"/>
            <color indexed="81"/>
            <rFont val="Tahoma"/>
          </rPr>
          <t>Taxes, etc.</t>
        </r>
      </text>
    </comment>
  </commentList>
</comments>
</file>

<file path=xl/sharedStrings.xml><?xml version="1.0" encoding="utf-8"?>
<sst xmlns="http://schemas.openxmlformats.org/spreadsheetml/2006/main" count="56" uniqueCount="40">
  <si>
    <t xml:space="preserve">  %</t>
  </si>
  <si>
    <t>Enter your Company Name here</t>
  </si>
  <si>
    <t xml:space="preserve"> IND. %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</si>
  <si>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</si>
  <si>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</si>
  <si>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</si>
  <si>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</si>
  <si>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</si>
  <si>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</si>
  <si>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</si>
  <si>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Outside services</t>
  </si>
  <si>
    <t>Supplies (office and operating)</t>
  </si>
  <si>
    <t>Repairs and maintenance</t>
  </si>
  <si>
    <t>Advertising</t>
  </si>
  <si>
    <t>Car, delivery and travel</t>
  </si>
  <si>
    <t>Accounting and legal</t>
  </si>
  <si>
    <t>Telephone</t>
  </si>
  <si>
    <t>Utilities</t>
  </si>
  <si>
    <t>Insurance</t>
  </si>
  <si>
    <t>Interest</t>
  </si>
  <si>
    <t>Other expenses (specify)</t>
  </si>
  <si>
    <t xml:space="preserve">Salary expenses </t>
  </si>
  <si>
    <t xml:space="preserve">Payroll expenses </t>
  </si>
  <si>
    <t>Taxes (real estate, etc.)</t>
  </si>
  <si>
    <t>Misc. (unspecified)</t>
  </si>
  <si>
    <t>Fiscal Year Begins</t>
  </si>
  <si>
    <t>Total Expenses</t>
  </si>
  <si>
    <t>Revenue (Sales)</t>
  </si>
  <si>
    <t>Total Revenue (Sales)</t>
  </si>
  <si>
    <t>Cost of Sales</t>
  </si>
  <si>
    <t>Total Cost of Sales</t>
  </si>
  <si>
    <t>Gross Profit</t>
  </si>
  <si>
    <t>Expenses</t>
  </si>
  <si>
    <t>% B/A</t>
  </si>
  <si>
    <t>Depreciation</t>
  </si>
  <si>
    <t>Profit and Loss Projection (12 Months)</t>
  </si>
  <si>
    <t>Rent &amp; Related Costs</t>
  </si>
  <si>
    <t>Income Taxes</t>
  </si>
  <si>
    <t>Net Operating Income</t>
  </si>
  <si>
    <t>Net Profit Before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</si>
</sst>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6" formatCode="[$-409]mmm\-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color indexed="81"/>
      <name val="Tahoma"/>
    </font>
    <font>
      <b/>
      <sz val="9"/>
      <name val="Arial"/>
      <family val="2"/>
    </font>
    <font>
      <sz val="9"/>
      <name val="Arial"/>
      <family val="2"/>
    </font>
    <font>
      <b/>
      <sz val="16"/>
      <name val="Lato"/>
      <family val="2"/>
    </font>
    <font>
      <sz val="10"/>
      <name val="Lato"/>
      <family val="2"/>
    </font>
    <font>
      <sz val="12"/>
      <name val="Lato"/>
      <family val="2"/>
    </font>
    <font>
      <b/>
      <sz val="12"/>
      <name val="Lato"/>
      <family val="2"/>
    </font>
    <font>
      <b/>
      <sz val="9"/>
      <name val="Lato"/>
      <family val="2"/>
    </font>
    <font>
      <sz val="9"/>
      <name val="Lato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1" fillId="0" borderId="0" xfId="0" applyFont="1" applyAlignment="1"/>
    <xf numFmtId="3" fontId="1" fillId="0" borderId="0" xfId="0" applyNumberFormat="1" applyFont="1" applyAlignment="1"/>
    <xf numFmtId="3" fontId="3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 textRotation="60" wrapText="1"/>
    </xf>
    <xf numFmtId="3" fontId="6" fillId="0" borderId="0" xfId="0" applyNumberFormat="1" applyFont="1" applyAlignment="1">
      <alignment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166" fontId="8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 textRotation="60" wrapText="1"/>
    </xf>
    <xf numFmtId="0" fontId="11" fillId="0" borderId="1" xfId="0" applyFont="1" applyBorder="1" applyAlignment="1" applyProtection="1">
      <alignment horizontal="center" textRotation="60" wrapText="1"/>
    </xf>
    <xf numFmtId="17" fontId="11" fillId="0" borderId="1" xfId="0" applyNumberFormat="1" applyFont="1" applyBorder="1" applyAlignment="1" applyProtection="1">
      <alignment horizontal="center" textRotation="60" wrapText="1"/>
    </xf>
    <xf numFmtId="9" fontId="11" fillId="0" borderId="1" xfId="0" applyNumberFormat="1" applyFont="1" applyBorder="1" applyAlignment="1" applyProtection="1">
      <alignment horizontal="center" textRotation="60" wrapText="1"/>
    </xf>
    <xf numFmtId="166" fontId="11" fillId="0" borderId="1" xfId="0" applyNumberFormat="1" applyFont="1" applyBorder="1" applyAlignment="1" applyProtection="1">
      <alignment horizontal="center" textRotation="60" wrapText="1"/>
    </xf>
    <xf numFmtId="0" fontId="11" fillId="0" borderId="2" xfId="0" applyFont="1" applyBorder="1" applyAlignment="1"/>
    <xf numFmtId="3" fontId="12" fillId="0" borderId="3" xfId="0" applyNumberFormat="1" applyFont="1" applyBorder="1" applyAlignment="1">
      <alignment wrapText="1"/>
    </xf>
    <xf numFmtId="3" fontId="12" fillId="0" borderId="3" xfId="0" applyNumberFormat="1" applyFont="1" applyBorder="1" applyAlignment="1">
      <alignment horizontal="right" wrapText="1"/>
    </xf>
    <xf numFmtId="0" fontId="12" fillId="0" borderId="4" xfId="0" applyFont="1" applyBorder="1" applyAlignment="1">
      <alignment wrapText="1"/>
    </xf>
    <xf numFmtId="164" fontId="12" fillId="0" borderId="4" xfId="0" applyNumberFormat="1" applyFont="1" applyBorder="1" applyAlignment="1">
      <alignment wrapText="1"/>
    </xf>
    <xf numFmtId="3" fontId="12" fillId="0" borderId="4" xfId="0" applyNumberFormat="1" applyFont="1" applyBorder="1" applyAlignment="1">
      <alignment wrapText="1"/>
    </xf>
    <xf numFmtId="164" fontId="12" fillId="0" borderId="4" xfId="0" applyNumberFormat="1" applyFont="1" applyBorder="1" applyAlignment="1">
      <alignment horizontal="right" wrapText="1"/>
    </xf>
    <xf numFmtId="0" fontId="12" fillId="0" borderId="5" xfId="0" applyFont="1" applyBorder="1" applyAlignment="1">
      <alignment wrapText="1"/>
    </xf>
    <xf numFmtId="164" fontId="12" fillId="0" borderId="5" xfId="0" applyNumberFormat="1" applyFont="1" applyBorder="1" applyAlignment="1">
      <alignment wrapText="1"/>
    </xf>
    <xf numFmtId="3" fontId="12" fillId="0" borderId="5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164" fontId="12" fillId="0" borderId="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164" fontId="12" fillId="0" borderId="1" xfId="0" applyNumberFormat="1" applyFont="1" applyBorder="1" applyAlignment="1">
      <alignment horizontal="right" wrapText="1"/>
    </xf>
    <xf numFmtId="0" fontId="12" fillId="0" borderId="2" xfId="0" applyFont="1" applyBorder="1" applyAlignment="1">
      <alignment wrapText="1"/>
    </xf>
    <xf numFmtId="3" fontId="12" fillId="0" borderId="6" xfId="0" applyNumberFormat="1" applyFont="1" applyBorder="1" applyAlignment="1">
      <alignment wrapText="1"/>
    </xf>
    <xf numFmtId="164" fontId="12" fillId="0" borderId="6" xfId="0" applyNumberFormat="1" applyFont="1" applyBorder="1" applyAlignment="1">
      <alignment horizontal="right" wrapText="1"/>
    </xf>
    <xf numFmtId="10" fontId="12" fillId="0" borderId="3" xfId="0" applyNumberFormat="1" applyFont="1" applyBorder="1" applyAlignment="1">
      <alignment wrapText="1"/>
    </xf>
    <xf numFmtId="164" fontId="12" fillId="0" borderId="3" xfId="0" applyNumberFormat="1" applyFont="1" applyBorder="1" applyAlignment="1">
      <alignment horizontal="right" wrapText="1"/>
    </xf>
    <xf numFmtId="0" fontId="11" fillId="0" borderId="7" xfId="0" applyFont="1" applyBorder="1" applyAlignment="1">
      <alignment wrapText="1"/>
    </xf>
    <xf numFmtId="164" fontId="12" fillId="0" borderId="7" xfId="0" applyNumberFormat="1" applyFont="1" applyBorder="1" applyAlignment="1">
      <alignment wrapText="1"/>
    </xf>
    <xf numFmtId="3" fontId="12" fillId="0" borderId="7" xfId="0" applyNumberFormat="1" applyFont="1" applyBorder="1" applyAlignment="1">
      <alignment wrapText="1"/>
    </xf>
    <xf numFmtId="164" fontId="12" fillId="0" borderId="7" xfId="0" applyNumberFormat="1" applyFont="1" applyBorder="1" applyAlignment="1">
      <alignment horizontal="right" wrapText="1"/>
    </xf>
    <xf numFmtId="0" fontId="11" fillId="0" borderId="8" xfId="0" applyFont="1" applyBorder="1" applyAlignment="1">
      <alignment wrapText="1"/>
    </xf>
    <xf numFmtId="0" fontId="11" fillId="0" borderId="2" xfId="0" applyFont="1" applyBorder="1" applyAlignment="1">
      <alignment wrapText="1"/>
    </xf>
    <xf numFmtId="164" fontId="12" fillId="0" borderId="5" xfId="0" applyNumberFormat="1" applyFont="1" applyBorder="1" applyAlignment="1">
      <alignment horizontal="right" wrapText="1"/>
    </xf>
    <xf numFmtId="0" fontId="11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4:U58"/>
  <sheetViews>
    <sheetView showGridLines="0" tabSelected="1" zoomScaleNormal="100" workbookViewId="0">
      <selection activeCell="F6" sqref="F6"/>
    </sheetView>
  </sheetViews>
  <sheetFormatPr defaultRowHeight="12.75" x14ac:dyDescent="0.2"/>
  <cols>
    <col min="1" max="1" width="9.140625" style="5"/>
    <col min="2" max="2" width="18.85546875" style="4" customWidth="1"/>
    <col min="3" max="3" width="3.7109375" style="5" customWidth="1"/>
    <col min="4" max="4" width="5.7109375" style="5" customWidth="1"/>
    <col min="5" max="5" width="3.7109375" style="7" customWidth="1"/>
    <col min="6" max="6" width="7" style="5" bestFit="1" customWidth="1"/>
    <col min="7" max="7" width="3.7109375" style="7" customWidth="1"/>
    <col min="8" max="8" width="5.7109375" style="5" customWidth="1"/>
    <col min="9" max="9" width="3.7109375" style="7" customWidth="1"/>
    <col min="10" max="10" width="5.7109375" style="5" customWidth="1"/>
    <col min="11" max="11" width="3.7109375" style="7" customWidth="1"/>
    <col min="12" max="12" width="5.7109375" style="5" customWidth="1"/>
    <col min="13" max="13" width="3.7109375" style="7" customWidth="1"/>
    <col min="14" max="14" width="5.7109375" style="5" customWidth="1"/>
    <col min="15" max="15" width="3.7109375" style="7" customWidth="1"/>
    <col min="16" max="16" width="5.7109375" style="5" customWidth="1"/>
    <col min="17" max="17" width="3.7109375" style="7" customWidth="1"/>
    <col min="18" max="18" width="5.7109375" style="5" customWidth="1"/>
    <col min="19" max="19" width="3.7109375" style="7" customWidth="1"/>
    <col min="20" max="20" width="5.7109375" style="5" customWidth="1"/>
    <col min="21" max="21" width="3.7109375" style="7" customWidth="1"/>
    <col min="22" max="16384" width="9.140625" style="5"/>
  </cols>
  <sheetData>
    <row r="4" spans="2:21" s="1" customFormat="1" ht="19.5" x14ac:dyDescent="0.25">
      <c r="B4" s="10" t="s">
        <v>35</v>
      </c>
      <c r="C4" s="11"/>
      <c r="D4" s="11"/>
      <c r="E4" s="11"/>
      <c r="F4" s="11"/>
      <c r="G4" s="12"/>
      <c r="H4" s="11"/>
      <c r="I4" s="12"/>
      <c r="J4" s="11"/>
      <c r="K4" s="12"/>
      <c r="L4" s="11"/>
      <c r="M4" s="12"/>
      <c r="N4" s="11"/>
      <c r="O4" s="12"/>
      <c r="P4" s="11"/>
      <c r="Q4" s="12"/>
      <c r="R4" s="11"/>
      <c r="S4" s="12"/>
      <c r="T4" s="11"/>
      <c r="U4" s="12"/>
    </row>
    <row r="5" spans="2:21" s="1" customFormat="1" ht="15" x14ac:dyDescent="0.2">
      <c r="B5" s="13" t="s">
        <v>1</v>
      </c>
      <c r="C5" s="11"/>
      <c r="D5" s="11"/>
      <c r="E5" s="11"/>
      <c r="F5" s="11"/>
      <c r="G5" s="12"/>
      <c r="H5" s="11"/>
      <c r="I5" s="12"/>
      <c r="J5" s="11"/>
      <c r="K5" s="12"/>
      <c r="L5" s="11"/>
      <c r="M5" s="12"/>
      <c r="N5" s="11"/>
      <c r="O5" s="12"/>
      <c r="P5" s="11"/>
      <c r="Q5" s="12"/>
      <c r="R5" s="11"/>
      <c r="S5" s="12"/>
      <c r="T5" s="11"/>
      <c r="U5" s="12"/>
    </row>
    <row r="6" spans="2:21" s="1" customFormat="1" ht="15" x14ac:dyDescent="0.2">
      <c r="B6" s="13"/>
      <c r="C6" s="11"/>
      <c r="D6" s="11"/>
      <c r="E6" s="11"/>
      <c r="F6" s="11"/>
      <c r="G6" s="12"/>
      <c r="H6" s="11"/>
      <c r="I6" s="12"/>
      <c r="J6" s="11"/>
      <c r="K6" s="12"/>
      <c r="L6" s="11"/>
      <c r="M6" s="12"/>
      <c r="N6" s="11"/>
      <c r="O6" s="12"/>
      <c r="P6" s="11"/>
      <c r="Q6" s="12"/>
      <c r="R6" s="11"/>
      <c r="S6" s="12"/>
      <c r="T6" s="11"/>
      <c r="U6" s="12"/>
    </row>
    <row r="7" spans="2:21" s="1" customFormat="1" ht="15" x14ac:dyDescent="0.2">
      <c r="B7" s="14" t="s">
        <v>25</v>
      </c>
      <c r="C7" s="11"/>
      <c r="D7" s="11"/>
      <c r="E7" s="11"/>
      <c r="F7" s="11"/>
      <c r="G7" s="12"/>
      <c r="H7" s="11"/>
      <c r="I7" s="12"/>
      <c r="J7" s="11"/>
      <c r="K7" s="12"/>
      <c r="L7" s="11"/>
      <c r="M7" s="12"/>
      <c r="N7" s="11"/>
      <c r="O7" s="12"/>
      <c r="P7" s="11"/>
      <c r="Q7" s="12"/>
      <c r="R7" s="11"/>
      <c r="S7" s="12"/>
      <c r="T7" s="11"/>
      <c r="U7" s="12"/>
    </row>
    <row r="8" spans="2:21" s="1" customFormat="1" x14ac:dyDescent="0.2">
      <c r="B8" s="15">
        <v>39448</v>
      </c>
      <c r="C8" s="11"/>
      <c r="D8" s="11"/>
      <c r="E8" s="11"/>
      <c r="F8" s="11"/>
      <c r="G8" s="12"/>
      <c r="H8" s="11"/>
      <c r="I8" s="12"/>
      <c r="J8" s="11"/>
      <c r="K8" s="12"/>
      <c r="L8" s="11"/>
      <c r="M8" s="12"/>
      <c r="N8" s="11"/>
      <c r="O8" s="12"/>
      <c r="P8" s="11"/>
      <c r="Q8" s="12"/>
      <c r="R8" s="11"/>
      <c r="S8" s="12"/>
      <c r="T8" s="11"/>
      <c r="U8" s="12"/>
    </row>
    <row r="9" spans="2:21" s="1" customFormat="1" ht="13.5" customHeight="1" x14ac:dyDescent="0.2">
      <c r="B9" s="11"/>
      <c r="C9" s="11"/>
      <c r="D9" s="11"/>
      <c r="E9" s="12"/>
      <c r="F9" s="11"/>
      <c r="G9" s="12"/>
      <c r="H9" s="11"/>
      <c r="I9" s="12"/>
      <c r="J9" s="11"/>
      <c r="K9" s="12"/>
      <c r="L9" s="11"/>
      <c r="M9" s="12"/>
      <c r="N9" s="11"/>
      <c r="O9" s="12"/>
      <c r="P9" s="11"/>
      <c r="Q9" s="12"/>
      <c r="R9" s="11"/>
      <c r="S9" s="12"/>
      <c r="T9" s="11"/>
      <c r="U9" s="12"/>
    </row>
    <row r="10" spans="2:21" s="8" customFormat="1" ht="41.25" customHeight="1" x14ac:dyDescent="0.2">
      <c r="B10" s="16"/>
      <c r="C10" s="17" t="s">
        <v>2</v>
      </c>
      <c r="D10" s="18">
        <f>B8</f>
        <v>39448</v>
      </c>
      <c r="E10" s="19" t="s">
        <v>33</v>
      </c>
      <c r="F10" s="20">
        <f>DATE(YEAR(B8),MONTH(B8)+1,1)</f>
        <v>39479</v>
      </c>
      <c r="G10" s="17" t="s">
        <v>0</v>
      </c>
      <c r="H10" s="20">
        <f>DATE(YEAR(F10),MONTH(F10)+1,1)</f>
        <v>39508</v>
      </c>
      <c r="I10" s="17" t="s">
        <v>0</v>
      </c>
      <c r="J10" s="20">
        <f>DATE(YEAR(H10),MONTH(H10)+1,1)</f>
        <v>39539</v>
      </c>
      <c r="K10" s="17" t="s">
        <v>0</v>
      </c>
      <c r="L10" s="20">
        <f>DATE(YEAR(J10),MONTH(J10)+1,1)</f>
        <v>39569</v>
      </c>
      <c r="M10" s="17" t="s">
        <v>0</v>
      </c>
      <c r="N10" s="20">
        <f>DATE(YEAR(L10),MONTH(L10)+1,1)</f>
        <v>39600</v>
      </c>
      <c r="O10" s="17" t="s">
        <v>0</v>
      </c>
      <c r="P10" s="20">
        <f>DATE(YEAR(N10),MONTH(N10)+1,1)</f>
        <v>39630</v>
      </c>
      <c r="Q10" s="17" t="s">
        <v>0</v>
      </c>
      <c r="R10" s="20">
        <f>DATE(YEAR(P10),MONTH(P10)+1,1)</f>
        <v>39661</v>
      </c>
      <c r="S10" s="17" t="s">
        <v>0</v>
      </c>
      <c r="T10" s="20">
        <f>DATE(YEAR(R10),MONTH(R10)+1,1)</f>
        <v>39692</v>
      </c>
      <c r="U10" s="17" t="s">
        <v>0</v>
      </c>
    </row>
    <row r="11" spans="2:21" s="9" customFormat="1" ht="12" x14ac:dyDescent="0.2">
      <c r="B11" s="21" t="s">
        <v>27</v>
      </c>
      <c r="C11" s="22"/>
      <c r="D11" s="22"/>
      <c r="E11" s="23"/>
      <c r="F11" s="22"/>
      <c r="G11" s="23"/>
      <c r="H11" s="22"/>
      <c r="I11" s="23"/>
      <c r="J11" s="22"/>
      <c r="K11" s="23"/>
      <c r="L11" s="22"/>
      <c r="M11" s="23"/>
      <c r="N11" s="22"/>
      <c r="O11" s="23"/>
      <c r="P11" s="22"/>
      <c r="Q11" s="23"/>
      <c r="R11" s="22"/>
      <c r="S11" s="23"/>
      <c r="T11" s="22"/>
      <c r="U11" s="23"/>
    </row>
    <row r="12" spans="2:21" s="9" customFormat="1" ht="12" x14ac:dyDescent="0.2">
      <c r="B12" s="24" t="s">
        <v>3</v>
      </c>
      <c r="C12" s="25"/>
      <c r="D12" s="26"/>
      <c r="E12" s="27" t="str">
        <f t="shared" ref="E12:E18" si="0">IF($D$19=0,"-",(D12*100)/$D$19)</f>
        <v>-</v>
      </c>
      <c r="F12" s="26"/>
      <c r="G12" s="27" t="str">
        <f>IF(F$19=0,"-",(F12*100)/F$19)</f>
        <v>-</v>
      </c>
      <c r="H12" s="26"/>
      <c r="I12" s="27" t="str">
        <f>IF(H$19=0,"-",(H12*100)/H$19)</f>
        <v>-</v>
      </c>
      <c r="J12" s="26"/>
      <c r="K12" s="27" t="str">
        <f>IF(J$19=0,"-",(J12*100)/J$19)</f>
        <v>-</v>
      </c>
      <c r="L12" s="26"/>
      <c r="M12" s="27" t="str">
        <f>IF(L$19=0,"-",(L12*100)/L$19)</f>
        <v>-</v>
      </c>
      <c r="N12" s="26"/>
      <c r="O12" s="27" t="str">
        <f>IF(N$19=0,"-",(N12*100)/N$19)</f>
        <v>-</v>
      </c>
      <c r="P12" s="26"/>
      <c r="Q12" s="27" t="str">
        <f>IF(P$19=0,"-",(P12*100)/P$19)</f>
        <v>-</v>
      </c>
      <c r="R12" s="26"/>
      <c r="S12" s="27" t="str">
        <f>IF(R$19=0,"-",(R12*100)/R$19)</f>
        <v>-</v>
      </c>
      <c r="T12" s="26"/>
      <c r="U12" s="27" t="str">
        <f>IF(T$19=0,"-",(T12*100)/T$19)</f>
        <v>-</v>
      </c>
    </row>
    <row r="13" spans="2:21" s="9" customFormat="1" ht="12" x14ac:dyDescent="0.2">
      <c r="B13" s="28" t="s">
        <v>4</v>
      </c>
      <c r="C13" s="29"/>
      <c r="D13" s="30"/>
      <c r="E13" s="27" t="str">
        <f t="shared" si="0"/>
        <v>-</v>
      </c>
      <c r="F13" s="30"/>
      <c r="G13" s="27" t="str">
        <f t="shared" ref="G13:G18" si="1">IF(F$19=0,"-",(F13*100)/F$19)</f>
        <v>-</v>
      </c>
      <c r="H13" s="26"/>
      <c r="I13" s="27" t="str">
        <f t="shared" ref="I13:I18" si="2">IF(H$19=0,"-",(H13*100)/H$19)</f>
        <v>-</v>
      </c>
      <c r="J13" s="30"/>
      <c r="K13" s="27" t="str">
        <f t="shared" ref="K13:K18" si="3">IF(J$19=0,"-",(J13*100)/J$19)</f>
        <v>-</v>
      </c>
      <c r="L13" s="30"/>
      <c r="M13" s="27" t="str">
        <f t="shared" ref="M13:M18" si="4">IF(L$19=0,"-",(L13*100)/L$19)</f>
        <v>-</v>
      </c>
      <c r="N13" s="30"/>
      <c r="O13" s="27" t="str">
        <f t="shared" ref="O13:O18" si="5">IF(N$19=0,"-",(N13*100)/N$19)</f>
        <v>-</v>
      </c>
      <c r="P13" s="30"/>
      <c r="Q13" s="27" t="str">
        <f t="shared" ref="Q13:Q18" si="6">IF(P$19=0,"-",(P13*100)/P$19)</f>
        <v>-</v>
      </c>
      <c r="R13" s="30"/>
      <c r="S13" s="27" t="str">
        <f t="shared" ref="S13:S18" si="7">IF(R$19=0,"-",(R13*100)/R$19)</f>
        <v>-</v>
      </c>
      <c r="T13" s="30"/>
      <c r="U13" s="27" t="str">
        <f t="shared" ref="U13:U18" si="8">IF(T$19=0,"-",(T13*100)/T$19)</f>
        <v>-</v>
      </c>
    </row>
    <row r="14" spans="2:21" s="9" customFormat="1" ht="12" x14ac:dyDescent="0.2">
      <c r="B14" s="28" t="s">
        <v>5</v>
      </c>
      <c r="C14" s="29"/>
      <c r="D14" s="30"/>
      <c r="E14" s="27" t="str">
        <f t="shared" si="0"/>
        <v>-</v>
      </c>
      <c r="F14" s="30"/>
      <c r="G14" s="27" t="str">
        <f t="shared" si="1"/>
        <v>-</v>
      </c>
      <c r="H14" s="26"/>
      <c r="I14" s="27" t="str">
        <f t="shared" si="2"/>
        <v>-</v>
      </c>
      <c r="J14" s="30"/>
      <c r="K14" s="27" t="str">
        <f t="shared" si="3"/>
        <v>-</v>
      </c>
      <c r="L14" s="30"/>
      <c r="M14" s="27" t="str">
        <f t="shared" si="4"/>
        <v>-</v>
      </c>
      <c r="N14" s="30"/>
      <c r="O14" s="27" t="str">
        <f t="shared" si="5"/>
        <v>-</v>
      </c>
      <c r="P14" s="30"/>
      <c r="Q14" s="27" t="str">
        <f t="shared" si="6"/>
        <v>-</v>
      </c>
      <c r="R14" s="30"/>
      <c r="S14" s="27" t="str">
        <f t="shared" si="7"/>
        <v>-</v>
      </c>
      <c r="T14" s="30"/>
      <c r="U14" s="27" t="str">
        <f t="shared" si="8"/>
        <v>-</v>
      </c>
    </row>
    <row r="15" spans="2:21" s="9" customFormat="1" ht="12" x14ac:dyDescent="0.2">
      <c r="B15" s="28" t="s">
        <v>6</v>
      </c>
      <c r="C15" s="29"/>
      <c r="D15" s="30"/>
      <c r="E15" s="27" t="str">
        <f t="shared" si="0"/>
        <v>-</v>
      </c>
      <c r="F15" s="30"/>
      <c r="G15" s="27" t="str">
        <f t="shared" si="1"/>
        <v>-</v>
      </c>
      <c r="H15" s="26"/>
      <c r="I15" s="27" t="str">
        <f t="shared" si="2"/>
        <v>-</v>
      </c>
      <c r="J15" s="30"/>
      <c r="K15" s="27" t="str">
        <f t="shared" si="3"/>
        <v>-</v>
      </c>
      <c r="L15" s="30"/>
      <c r="M15" s="27" t="str">
        <f t="shared" si="4"/>
        <v>-</v>
      </c>
      <c r="N15" s="30"/>
      <c r="O15" s="27" t="str">
        <f t="shared" si="5"/>
        <v>-</v>
      </c>
      <c r="P15" s="30"/>
      <c r="Q15" s="27" t="str">
        <f t="shared" si="6"/>
        <v>-</v>
      </c>
      <c r="R15" s="30"/>
      <c r="S15" s="27" t="str">
        <f t="shared" si="7"/>
        <v>-</v>
      </c>
      <c r="T15" s="30"/>
      <c r="U15" s="27" t="str">
        <f t="shared" si="8"/>
        <v>-</v>
      </c>
    </row>
    <row r="16" spans="2:21" s="9" customFormat="1" ht="12" x14ac:dyDescent="0.2">
      <c r="B16" s="28" t="s">
        <v>7</v>
      </c>
      <c r="C16" s="29"/>
      <c r="D16" s="30"/>
      <c r="E16" s="27" t="str">
        <f t="shared" si="0"/>
        <v>-</v>
      </c>
      <c r="F16" s="30"/>
      <c r="G16" s="27" t="str">
        <f t="shared" si="1"/>
        <v>-</v>
      </c>
      <c r="H16" s="26"/>
      <c r="I16" s="27" t="str">
        <f t="shared" si="2"/>
        <v>-</v>
      </c>
      <c r="J16" s="30"/>
      <c r="K16" s="27" t="str">
        <f t="shared" si="3"/>
        <v>-</v>
      </c>
      <c r="L16" s="30"/>
      <c r="M16" s="27" t="str">
        <f t="shared" si="4"/>
        <v>-</v>
      </c>
      <c r="N16" s="30"/>
      <c r="O16" s="27" t="str">
        <f t="shared" si="5"/>
        <v>-</v>
      </c>
      <c r="P16" s="30"/>
      <c r="Q16" s="27" t="str">
        <f t="shared" si="6"/>
        <v>-</v>
      </c>
      <c r="R16" s="30"/>
      <c r="S16" s="27" t="str">
        <f t="shared" si="7"/>
        <v>-</v>
      </c>
      <c r="T16" s="30"/>
      <c r="U16" s="27" t="str">
        <f t="shared" si="8"/>
        <v>-</v>
      </c>
    </row>
    <row r="17" spans="2:21" s="9" customFormat="1" ht="12" x14ac:dyDescent="0.2">
      <c r="B17" s="28" t="s">
        <v>8</v>
      </c>
      <c r="C17" s="29"/>
      <c r="D17" s="30"/>
      <c r="E17" s="27" t="str">
        <f t="shared" si="0"/>
        <v>-</v>
      </c>
      <c r="F17" s="30"/>
      <c r="G17" s="27" t="str">
        <f t="shared" si="1"/>
        <v>-</v>
      </c>
      <c r="H17" s="26"/>
      <c r="I17" s="27" t="str">
        <f t="shared" si="2"/>
        <v>-</v>
      </c>
      <c r="J17" s="30"/>
      <c r="K17" s="27" t="str">
        <f t="shared" si="3"/>
        <v>-</v>
      </c>
      <c r="L17" s="30"/>
      <c r="M17" s="27" t="str">
        <f t="shared" si="4"/>
        <v>-</v>
      </c>
      <c r="N17" s="30"/>
      <c r="O17" s="27" t="str">
        <f t="shared" si="5"/>
        <v>-</v>
      </c>
      <c r="P17" s="30"/>
      <c r="Q17" s="27" t="str">
        <f t="shared" si="6"/>
        <v>-</v>
      </c>
      <c r="R17" s="30"/>
      <c r="S17" s="27" t="str">
        <f t="shared" si="7"/>
        <v>-</v>
      </c>
      <c r="T17" s="30"/>
      <c r="U17" s="27" t="str">
        <f t="shared" si="8"/>
        <v>-</v>
      </c>
    </row>
    <row r="18" spans="2:21" s="9" customFormat="1" ht="12" x14ac:dyDescent="0.2">
      <c r="B18" s="28" t="s">
        <v>9</v>
      </c>
      <c r="C18" s="29"/>
      <c r="D18" s="30"/>
      <c r="E18" s="27" t="str">
        <f t="shared" si="0"/>
        <v>-</v>
      </c>
      <c r="F18" s="30"/>
      <c r="G18" s="27" t="str">
        <f t="shared" si="1"/>
        <v>-</v>
      </c>
      <c r="H18" s="26"/>
      <c r="I18" s="27" t="str">
        <f t="shared" si="2"/>
        <v>-</v>
      </c>
      <c r="J18" s="30"/>
      <c r="K18" s="27" t="str">
        <f t="shared" si="3"/>
        <v>-</v>
      </c>
      <c r="L18" s="30"/>
      <c r="M18" s="27" t="str">
        <f t="shared" si="4"/>
        <v>-</v>
      </c>
      <c r="N18" s="30"/>
      <c r="O18" s="27" t="str">
        <f t="shared" si="5"/>
        <v>-</v>
      </c>
      <c r="P18" s="30"/>
      <c r="Q18" s="27" t="str">
        <f t="shared" si="6"/>
        <v>-</v>
      </c>
      <c r="R18" s="30"/>
      <c r="S18" s="27" t="str">
        <f t="shared" si="7"/>
        <v>-</v>
      </c>
      <c r="T18" s="30"/>
      <c r="U18" s="27" t="str">
        <f t="shared" si="8"/>
        <v>-</v>
      </c>
    </row>
    <row r="19" spans="2:21" s="9" customFormat="1" ht="12" x14ac:dyDescent="0.2">
      <c r="B19" s="31" t="s">
        <v>28</v>
      </c>
      <c r="C19" s="32"/>
      <c r="D19" s="33">
        <f t="shared" ref="D19:U19" si="9">SUM(D12:D18)</f>
        <v>0</v>
      </c>
      <c r="E19" s="34">
        <f t="shared" si="9"/>
        <v>0</v>
      </c>
      <c r="F19" s="33">
        <f t="shared" si="9"/>
        <v>0</v>
      </c>
      <c r="G19" s="34">
        <f t="shared" si="9"/>
        <v>0</v>
      </c>
      <c r="H19" s="33">
        <f t="shared" si="9"/>
        <v>0</v>
      </c>
      <c r="I19" s="34">
        <f t="shared" si="9"/>
        <v>0</v>
      </c>
      <c r="J19" s="33">
        <f t="shared" si="9"/>
        <v>0</v>
      </c>
      <c r="K19" s="34">
        <f t="shared" si="9"/>
        <v>0</v>
      </c>
      <c r="L19" s="33">
        <f t="shared" si="9"/>
        <v>0</v>
      </c>
      <c r="M19" s="34">
        <f t="shared" si="9"/>
        <v>0</v>
      </c>
      <c r="N19" s="33">
        <f t="shared" si="9"/>
        <v>0</v>
      </c>
      <c r="O19" s="34">
        <f t="shared" si="9"/>
        <v>0</v>
      </c>
      <c r="P19" s="33">
        <f t="shared" si="9"/>
        <v>0</v>
      </c>
      <c r="Q19" s="34">
        <f t="shared" si="9"/>
        <v>0</v>
      </c>
      <c r="R19" s="33">
        <f t="shared" si="9"/>
        <v>0</v>
      </c>
      <c r="S19" s="34">
        <f t="shared" si="9"/>
        <v>0</v>
      </c>
      <c r="T19" s="33">
        <f t="shared" si="9"/>
        <v>0</v>
      </c>
      <c r="U19" s="34">
        <f t="shared" si="9"/>
        <v>0</v>
      </c>
    </row>
    <row r="20" spans="2:21" s="9" customFormat="1" ht="8.25" customHeight="1" x14ac:dyDescent="0.2">
      <c r="B20" s="35"/>
      <c r="C20" s="36"/>
      <c r="D20" s="36"/>
      <c r="E20" s="37"/>
      <c r="F20" s="36"/>
      <c r="G20" s="37"/>
      <c r="H20" s="36"/>
      <c r="I20" s="37"/>
      <c r="J20" s="36"/>
      <c r="K20" s="37"/>
      <c r="L20" s="36"/>
      <c r="M20" s="37"/>
      <c r="N20" s="36"/>
      <c r="O20" s="37"/>
      <c r="P20" s="36"/>
      <c r="Q20" s="37"/>
      <c r="R20" s="36"/>
      <c r="S20" s="37"/>
      <c r="T20" s="36"/>
      <c r="U20" s="37"/>
    </row>
    <row r="21" spans="2:21" s="9" customFormat="1" ht="12" x14ac:dyDescent="0.2">
      <c r="B21" s="21" t="s">
        <v>29</v>
      </c>
      <c r="C21" s="38"/>
      <c r="D21" s="22"/>
      <c r="E21" s="39"/>
      <c r="F21" s="22"/>
      <c r="G21" s="39"/>
      <c r="H21" s="22"/>
      <c r="I21" s="39"/>
      <c r="J21" s="22"/>
      <c r="K21" s="39"/>
      <c r="L21" s="22"/>
      <c r="M21" s="39"/>
      <c r="N21" s="22"/>
      <c r="O21" s="39"/>
      <c r="P21" s="22"/>
      <c r="Q21" s="39"/>
      <c r="R21" s="22"/>
      <c r="S21" s="39"/>
      <c r="T21" s="22"/>
      <c r="U21" s="39"/>
    </row>
    <row r="22" spans="2:21" s="9" customFormat="1" ht="12" x14ac:dyDescent="0.2">
      <c r="B22" s="24" t="s">
        <v>3</v>
      </c>
      <c r="C22" s="25"/>
      <c r="D22" s="26"/>
      <c r="E22" s="27" t="str">
        <f t="shared" ref="E22:E29" si="10">IF(D12=0,"-",(D22*100)/D12)</f>
        <v>-</v>
      </c>
      <c r="F22" s="26"/>
      <c r="G22" s="27" t="str">
        <f>IF(F12=0,"-",(F22*100)/F12)</f>
        <v>-</v>
      </c>
      <c r="H22" s="26"/>
      <c r="I22" s="27" t="str">
        <f>IF(H12=0,"-",(H22*100)/H12)</f>
        <v>-</v>
      </c>
      <c r="J22" s="26"/>
      <c r="K22" s="27" t="str">
        <f>IF(J12=0,"-",(J22*100)/J12)</f>
        <v>-</v>
      </c>
      <c r="L22" s="26"/>
      <c r="M22" s="27" t="str">
        <f>IF(L12=0,"-",(L22*100)/L12)</f>
        <v>-</v>
      </c>
      <c r="N22" s="26"/>
      <c r="O22" s="27" t="str">
        <f>IF(N12=0,"-",(N22*100)/N12)</f>
        <v>-</v>
      </c>
      <c r="P22" s="26"/>
      <c r="Q22" s="27" t="str">
        <f>IF(P12=0,"-",(P22*100)/P12)</f>
        <v>-</v>
      </c>
      <c r="R22" s="26"/>
      <c r="S22" s="27" t="str">
        <f>IF(R12=0,"-",(R22*100)/R12)</f>
        <v>-</v>
      </c>
      <c r="T22" s="26"/>
      <c r="U22" s="27" t="str">
        <f>IF(T12=0,"-",(T22*100)/T12)</f>
        <v>-</v>
      </c>
    </row>
    <row r="23" spans="2:21" s="9" customFormat="1" ht="12" x14ac:dyDescent="0.2">
      <c r="B23" s="28" t="s">
        <v>4</v>
      </c>
      <c r="C23" s="29"/>
      <c r="D23" s="30"/>
      <c r="E23" s="27" t="str">
        <f t="shared" si="10"/>
        <v>-</v>
      </c>
      <c r="F23" s="30"/>
      <c r="G23" s="27" t="str">
        <f t="shared" ref="G23:G28" si="11">IF(F13=0,"-",(F23*100)/F13)</f>
        <v>-</v>
      </c>
      <c r="H23" s="30"/>
      <c r="I23" s="27" t="str">
        <f t="shared" ref="I23:I28" si="12">IF(H13=0,"-",(H23*100)/H13)</f>
        <v>-</v>
      </c>
      <c r="J23" s="30"/>
      <c r="K23" s="27" t="str">
        <f t="shared" ref="K23:K28" si="13">IF(J13=0,"-",(J23*100)/J13)</f>
        <v>-</v>
      </c>
      <c r="L23" s="30"/>
      <c r="M23" s="27" t="str">
        <f t="shared" ref="M23:M28" si="14">IF(L13=0,"-",(L23*100)/L13)</f>
        <v>-</v>
      </c>
      <c r="N23" s="30"/>
      <c r="O23" s="27" t="str">
        <f t="shared" ref="O23:O28" si="15">IF(N13=0,"-",(N23*100)/N13)</f>
        <v>-</v>
      </c>
      <c r="P23" s="30"/>
      <c r="Q23" s="27" t="str">
        <f t="shared" ref="Q23:Q28" si="16">IF(P13=0,"-",(P23*100)/P13)</f>
        <v>-</v>
      </c>
      <c r="R23" s="30"/>
      <c r="S23" s="27" t="str">
        <f t="shared" ref="S23:S28" si="17">IF(R13=0,"-",(R23*100)/R13)</f>
        <v>-</v>
      </c>
      <c r="T23" s="30"/>
      <c r="U23" s="27" t="str">
        <f t="shared" ref="U23:U28" si="18">IF(T13=0,"-",(T23*100)/T13)</f>
        <v>-</v>
      </c>
    </row>
    <row r="24" spans="2:21" s="9" customFormat="1" ht="12" x14ac:dyDescent="0.2">
      <c r="B24" s="28" t="s">
        <v>5</v>
      </c>
      <c r="C24" s="29"/>
      <c r="D24" s="30"/>
      <c r="E24" s="27" t="str">
        <f t="shared" si="10"/>
        <v>-</v>
      </c>
      <c r="F24" s="30"/>
      <c r="G24" s="27" t="str">
        <f t="shared" si="11"/>
        <v>-</v>
      </c>
      <c r="H24" s="30"/>
      <c r="I24" s="27" t="str">
        <f t="shared" si="12"/>
        <v>-</v>
      </c>
      <c r="J24" s="30"/>
      <c r="K24" s="27" t="str">
        <f t="shared" si="13"/>
        <v>-</v>
      </c>
      <c r="L24" s="30"/>
      <c r="M24" s="27" t="str">
        <f t="shared" si="14"/>
        <v>-</v>
      </c>
      <c r="N24" s="30"/>
      <c r="O24" s="27" t="str">
        <f t="shared" si="15"/>
        <v>-</v>
      </c>
      <c r="P24" s="30"/>
      <c r="Q24" s="27" t="str">
        <f t="shared" si="16"/>
        <v>-</v>
      </c>
      <c r="R24" s="30"/>
      <c r="S24" s="27" t="str">
        <f t="shared" si="17"/>
        <v>-</v>
      </c>
      <c r="T24" s="30"/>
      <c r="U24" s="27" t="str">
        <f t="shared" si="18"/>
        <v>-</v>
      </c>
    </row>
    <row r="25" spans="2:21" s="9" customFormat="1" ht="12" x14ac:dyDescent="0.2">
      <c r="B25" s="28" t="s">
        <v>6</v>
      </c>
      <c r="C25" s="29"/>
      <c r="D25" s="30"/>
      <c r="E25" s="27" t="str">
        <f t="shared" si="10"/>
        <v>-</v>
      </c>
      <c r="F25" s="30"/>
      <c r="G25" s="27" t="str">
        <f t="shared" si="11"/>
        <v>-</v>
      </c>
      <c r="H25" s="30"/>
      <c r="I25" s="27" t="str">
        <f t="shared" si="12"/>
        <v>-</v>
      </c>
      <c r="J25" s="30"/>
      <c r="K25" s="27" t="str">
        <f t="shared" si="13"/>
        <v>-</v>
      </c>
      <c r="L25" s="30"/>
      <c r="M25" s="27" t="str">
        <f t="shared" si="14"/>
        <v>-</v>
      </c>
      <c r="N25" s="30"/>
      <c r="O25" s="27" t="str">
        <f t="shared" si="15"/>
        <v>-</v>
      </c>
      <c r="P25" s="30"/>
      <c r="Q25" s="27" t="str">
        <f t="shared" si="16"/>
        <v>-</v>
      </c>
      <c r="R25" s="30"/>
      <c r="S25" s="27" t="str">
        <f t="shared" si="17"/>
        <v>-</v>
      </c>
      <c r="T25" s="30"/>
      <c r="U25" s="27" t="str">
        <f t="shared" si="18"/>
        <v>-</v>
      </c>
    </row>
    <row r="26" spans="2:21" s="9" customFormat="1" ht="12" x14ac:dyDescent="0.2">
      <c r="B26" s="28" t="s">
        <v>7</v>
      </c>
      <c r="C26" s="29"/>
      <c r="D26" s="30"/>
      <c r="E26" s="27" t="str">
        <f t="shared" si="10"/>
        <v>-</v>
      </c>
      <c r="F26" s="30"/>
      <c r="G26" s="27" t="str">
        <f t="shared" si="11"/>
        <v>-</v>
      </c>
      <c r="H26" s="30"/>
      <c r="I26" s="27" t="str">
        <f t="shared" si="12"/>
        <v>-</v>
      </c>
      <c r="J26" s="30"/>
      <c r="K26" s="27" t="str">
        <f t="shared" si="13"/>
        <v>-</v>
      </c>
      <c r="L26" s="30"/>
      <c r="M26" s="27" t="str">
        <f t="shared" si="14"/>
        <v>-</v>
      </c>
      <c r="N26" s="30"/>
      <c r="O26" s="27" t="str">
        <f t="shared" si="15"/>
        <v>-</v>
      </c>
      <c r="P26" s="30"/>
      <c r="Q26" s="27" t="str">
        <f t="shared" si="16"/>
        <v>-</v>
      </c>
      <c r="R26" s="30"/>
      <c r="S26" s="27" t="str">
        <f t="shared" si="17"/>
        <v>-</v>
      </c>
      <c r="T26" s="30"/>
      <c r="U26" s="27" t="str">
        <f t="shared" si="18"/>
        <v>-</v>
      </c>
    </row>
    <row r="27" spans="2:21" s="9" customFormat="1" ht="12" x14ac:dyDescent="0.2">
      <c r="B27" s="28" t="s">
        <v>8</v>
      </c>
      <c r="C27" s="29"/>
      <c r="D27" s="30"/>
      <c r="E27" s="27" t="str">
        <f t="shared" si="10"/>
        <v>-</v>
      </c>
      <c r="F27" s="30"/>
      <c r="G27" s="27" t="str">
        <f t="shared" si="11"/>
        <v>-</v>
      </c>
      <c r="H27" s="30"/>
      <c r="I27" s="27" t="str">
        <f t="shared" si="12"/>
        <v>-</v>
      </c>
      <c r="J27" s="30"/>
      <c r="K27" s="27" t="str">
        <f t="shared" si="13"/>
        <v>-</v>
      </c>
      <c r="L27" s="30"/>
      <c r="M27" s="27" t="str">
        <f t="shared" si="14"/>
        <v>-</v>
      </c>
      <c r="N27" s="30"/>
      <c r="O27" s="27" t="str">
        <f t="shared" si="15"/>
        <v>-</v>
      </c>
      <c r="P27" s="30"/>
      <c r="Q27" s="27" t="str">
        <f t="shared" si="16"/>
        <v>-</v>
      </c>
      <c r="R27" s="30"/>
      <c r="S27" s="27" t="str">
        <f t="shared" si="17"/>
        <v>-</v>
      </c>
      <c r="T27" s="30"/>
      <c r="U27" s="27" t="str">
        <f t="shared" si="18"/>
        <v>-</v>
      </c>
    </row>
    <row r="28" spans="2:21" s="9" customFormat="1" ht="12" x14ac:dyDescent="0.2">
      <c r="B28" s="28" t="s">
        <v>9</v>
      </c>
      <c r="C28" s="29"/>
      <c r="D28" s="30"/>
      <c r="E28" s="27" t="str">
        <f t="shared" si="10"/>
        <v>-</v>
      </c>
      <c r="F28" s="30"/>
      <c r="G28" s="27" t="str">
        <f t="shared" si="11"/>
        <v>-</v>
      </c>
      <c r="H28" s="30"/>
      <c r="I28" s="27" t="str">
        <f t="shared" si="12"/>
        <v>-</v>
      </c>
      <c r="J28" s="30"/>
      <c r="K28" s="27" t="str">
        <f t="shared" si="13"/>
        <v>-</v>
      </c>
      <c r="L28" s="30"/>
      <c r="M28" s="27" t="str">
        <f t="shared" si="14"/>
        <v>-</v>
      </c>
      <c r="N28" s="30"/>
      <c r="O28" s="27" t="str">
        <f t="shared" si="15"/>
        <v>-</v>
      </c>
      <c r="P28" s="30"/>
      <c r="Q28" s="27" t="str">
        <f t="shared" si="16"/>
        <v>-</v>
      </c>
      <c r="R28" s="30"/>
      <c r="S28" s="27" t="str">
        <f t="shared" si="17"/>
        <v>-</v>
      </c>
      <c r="T28" s="30"/>
      <c r="U28" s="27" t="str">
        <f t="shared" si="18"/>
        <v>-</v>
      </c>
    </row>
    <row r="29" spans="2:21" s="9" customFormat="1" ht="12" x14ac:dyDescent="0.2">
      <c r="B29" s="31" t="s">
        <v>30</v>
      </c>
      <c r="C29" s="32"/>
      <c r="D29" s="33">
        <f>SUM(D22:D28)</f>
        <v>0</v>
      </c>
      <c r="E29" s="27" t="str">
        <f t="shared" si="10"/>
        <v>-</v>
      </c>
      <c r="F29" s="33">
        <f>SUM(F22:F28)</f>
        <v>0</v>
      </c>
      <c r="G29" s="27" t="str">
        <f>IF(F19=0,"-",(F29*100)/F19)</f>
        <v>-</v>
      </c>
      <c r="H29" s="33">
        <f>SUM(H22:H28)</f>
        <v>0</v>
      </c>
      <c r="I29" s="27" t="str">
        <f>IF(H19=0,"-",(H29*100)/H19)</f>
        <v>-</v>
      </c>
      <c r="J29" s="33">
        <f>SUM(J22:J28)</f>
        <v>0</v>
      </c>
      <c r="K29" s="27" t="str">
        <f>IF(J19=0,"-",(J29*100)/J19)</f>
        <v>-</v>
      </c>
      <c r="L29" s="33">
        <f>SUM(L22:L28)</f>
        <v>0</v>
      </c>
      <c r="M29" s="27" t="str">
        <f>IF(L19=0,"-",(L29*100)/L19)</f>
        <v>-</v>
      </c>
      <c r="N29" s="33">
        <f>SUM(N22:N28)</f>
        <v>0</v>
      </c>
      <c r="O29" s="27" t="str">
        <f>IF(N19=0,"-",(N29*100)/N19)</f>
        <v>-</v>
      </c>
      <c r="P29" s="33">
        <f>SUM(P22:P28)</f>
        <v>0</v>
      </c>
      <c r="Q29" s="27" t="str">
        <f>IF(P19=0,"-",(P29*100)/P19)</f>
        <v>-</v>
      </c>
      <c r="R29" s="33">
        <f>SUM(R22:R28)</f>
        <v>0</v>
      </c>
      <c r="S29" s="27" t="str">
        <f>IF(R19=0,"-",(R29*100)/R19)</f>
        <v>-</v>
      </c>
      <c r="T29" s="33">
        <f>SUM(T22:T28)</f>
        <v>0</v>
      </c>
      <c r="U29" s="27" t="str">
        <f>IF(T19=0,"-",(T29*100)/T19)</f>
        <v>-</v>
      </c>
    </row>
    <row r="30" spans="2:21" s="9" customFormat="1" ht="8.25" customHeight="1" x14ac:dyDescent="0.2">
      <c r="B30" s="35"/>
      <c r="C30" s="22"/>
      <c r="D30" s="22"/>
      <c r="E30" s="39"/>
      <c r="F30" s="22"/>
      <c r="G30" s="39"/>
      <c r="H30" s="22"/>
      <c r="I30" s="39"/>
      <c r="J30" s="22"/>
      <c r="K30" s="39"/>
      <c r="L30" s="22"/>
      <c r="M30" s="39"/>
      <c r="N30" s="22"/>
      <c r="O30" s="39"/>
      <c r="P30" s="22"/>
      <c r="Q30" s="39"/>
      <c r="R30" s="22"/>
      <c r="S30" s="39"/>
      <c r="T30" s="22"/>
      <c r="U30" s="39"/>
    </row>
    <row r="31" spans="2:21" s="9" customFormat="1" ht="12" x14ac:dyDescent="0.2">
      <c r="B31" s="40" t="s">
        <v>31</v>
      </c>
      <c r="C31" s="41"/>
      <c r="D31" s="42">
        <f>D19-D29</f>
        <v>0</v>
      </c>
      <c r="E31" s="43" t="str">
        <f>IF(D19=0,"-",(D31*100)/D19)</f>
        <v>-</v>
      </c>
      <c r="F31" s="42">
        <f>F19-F29</f>
        <v>0</v>
      </c>
      <c r="G31" s="43" t="str">
        <f>IF(F19=0,"-",(F31*100)/F19)</f>
        <v>-</v>
      </c>
      <c r="H31" s="42">
        <f>H19-H29</f>
        <v>0</v>
      </c>
      <c r="I31" s="43" t="str">
        <f>IF(H19=0,"-",(H31*100)/H19)</f>
        <v>-</v>
      </c>
      <c r="J31" s="42">
        <f>J19-J29</f>
        <v>0</v>
      </c>
      <c r="K31" s="43" t="str">
        <f>IF(J19=0,"-",(J31*100)/J19)</f>
        <v>-</v>
      </c>
      <c r="L31" s="42">
        <f>L19-L29</f>
        <v>0</v>
      </c>
      <c r="M31" s="43" t="str">
        <f>IF(L19=0,"-",(L31*100)/L19)</f>
        <v>-</v>
      </c>
      <c r="N31" s="42">
        <f>N19-N29</f>
        <v>0</v>
      </c>
      <c r="O31" s="43" t="str">
        <f>IF(N19=0,"-",(N31*100)/N19)</f>
        <v>-</v>
      </c>
      <c r="P31" s="42">
        <f>P19-P29</f>
        <v>0</v>
      </c>
      <c r="Q31" s="43" t="str">
        <f>IF(P19=0,"-",(P31*100)/P19)</f>
        <v>-</v>
      </c>
      <c r="R31" s="42">
        <f>R19-R29</f>
        <v>0</v>
      </c>
      <c r="S31" s="43" t="str">
        <f>IF(R19=0,"-",(R31*100)/R19)</f>
        <v>-</v>
      </c>
      <c r="T31" s="42">
        <f>T19-T29</f>
        <v>0</v>
      </c>
      <c r="U31" s="43" t="str">
        <f>IF(T19=0,"-",(T31*100)/T19)</f>
        <v>-</v>
      </c>
    </row>
    <row r="32" spans="2:21" s="9" customFormat="1" ht="8.25" customHeight="1" x14ac:dyDescent="0.2">
      <c r="B32" s="35"/>
      <c r="C32" s="36"/>
      <c r="D32" s="36"/>
      <c r="E32" s="37"/>
      <c r="F32" s="36"/>
      <c r="G32" s="37"/>
      <c r="H32" s="36"/>
      <c r="I32" s="37"/>
      <c r="J32" s="36"/>
      <c r="K32" s="37"/>
      <c r="L32" s="36"/>
      <c r="M32" s="37"/>
      <c r="N32" s="36"/>
      <c r="O32" s="37"/>
      <c r="P32" s="36"/>
      <c r="Q32" s="37"/>
      <c r="R32" s="36"/>
      <c r="S32" s="37"/>
      <c r="T32" s="36"/>
      <c r="U32" s="37"/>
    </row>
    <row r="33" spans="2:21" s="9" customFormat="1" ht="12" x14ac:dyDescent="0.2">
      <c r="B33" s="21" t="s">
        <v>32</v>
      </c>
      <c r="C33" s="22"/>
      <c r="D33" s="22"/>
      <c r="E33" s="39"/>
      <c r="F33" s="22"/>
      <c r="G33" s="39"/>
      <c r="H33" s="22"/>
      <c r="I33" s="39"/>
      <c r="J33" s="22"/>
      <c r="K33" s="39"/>
      <c r="L33" s="22"/>
      <c r="M33" s="39"/>
      <c r="N33" s="22"/>
      <c r="O33" s="39"/>
      <c r="P33" s="22"/>
      <c r="Q33" s="39"/>
      <c r="R33" s="22"/>
      <c r="S33" s="39"/>
      <c r="T33" s="22"/>
      <c r="U33" s="39"/>
    </row>
    <row r="34" spans="2:21" s="9" customFormat="1" ht="12" x14ac:dyDescent="0.2">
      <c r="B34" s="24" t="s">
        <v>21</v>
      </c>
      <c r="C34" s="25"/>
      <c r="D34" s="26"/>
      <c r="E34" s="27" t="str">
        <f>IF($D$19=0,"-",(D34*100)/$D$19)</f>
        <v>-</v>
      </c>
      <c r="F34" s="26"/>
      <c r="G34" s="27" t="str">
        <f>IF(F$19=0,"-",(F34*100)/F$19)</f>
        <v>-</v>
      </c>
      <c r="H34" s="26"/>
      <c r="I34" s="27" t="str">
        <f>IF(H$19=0,"-",(H34*100)/H$19)</f>
        <v>-</v>
      </c>
      <c r="J34" s="26"/>
      <c r="K34" s="27" t="str">
        <f>IF(J$19=0,"-",(J34*100)/J$19)</f>
        <v>-</v>
      </c>
      <c r="L34" s="26"/>
      <c r="M34" s="27" t="str">
        <f>IF(L$19=0,"-",(L34*100)/L$19)</f>
        <v>-</v>
      </c>
      <c r="N34" s="26"/>
      <c r="O34" s="27" t="str">
        <f>IF(N$19=0,"-",(N34*100)/N$19)</f>
        <v>-</v>
      </c>
      <c r="P34" s="26"/>
      <c r="Q34" s="27" t="str">
        <f>IF(P$19=0,"-",(P34*100)/P$19)</f>
        <v>-</v>
      </c>
      <c r="R34" s="26"/>
      <c r="S34" s="27" t="str">
        <f>IF(R$19=0,"-",(R34*100)/R$19)</f>
        <v>-</v>
      </c>
      <c r="T34" s="26"/>
      <c r="U34" s="27" t="str">
        <f>IF(T$19=0,"-",(T34*100)/T$19)</f>
        <v>-</v>
      </c>
    </row>
    <row r="35" spans="2:21" s="9" customFormat="1" ht="12" x14ac:dyDescent="0.2">
      <c r="B35" s="28" t="s">
        <v>22</v>
      </c>
      <c r="C35" s="29"/>
      <c r="D35" s="30"/>
      <c r="E35" s="27" t="str">
        <f>IF($D$19=0,"-",(D35*100)/$D$19)</f>
        <v>-</v>
      </c>
      <c r="F35" s="30"/>
      <c r="G35" s="27" t="str">
        <f t="shared" ref="G35:G53" si="19">IF(F$19=0,"-",(F35*100)/F$19)</f>
        <v>-</v>
      </c>
      <c r="H35" s="30"/>
      <c r="I35" s="27" t="str">
        <f t="shared" ref="I35:I53" si="20">IF(H$19=0,"-",(H35*100)/H$19)</f>
        <v>-</v>
      </c>
      <c r="J35" s="30"/>
      <c r="K35" s="27" t="str">
        <f t="shared" ref="K35:K53" si="21">IF(J$19=0,"-",(J35*100)/J$19)</f>
        <v>-</v>
      </c>
      <c r="L35" s="30"/>
      <c r="M35" s="27" t="str">
        <f t="shared" ref="M35:M53" si="22">IF(L$19=0,"-",(L35*100)/L$19)</f>
        <v>-</v>
      </c>
      <c r="N35" s="30"/>
      <c r="O35" s="27" t="str">
        <f t="shared" ref="O35:O53" si="23">IF(N$19=0,"-",(N35*100)/N$19)</f>
        <v>-</v>
      </c>
      <c r="P35" s="30"/>
      <c r="Q35" s="27" t="str">
        <f t="shared" ref="Q35:Q53" si="24">IF(P$19=0,"-",(P35*100)/P$19)</f>
        <v>-</v>
      </c>
      <c r="R35" s="30"/>
      <c r="S35" s="27" t="str">
        <f t="shared" ref="S35:S53" si="25">IF(R$19=0,"-",(R35*100)/R$19)</f>
        <v>-</v>
      </c>
      <c r="T35" s="30"/>
      <c r="U35" s="27" t="str">
        <f t="shared" ref="U35:U53" si="26">IF(T$19=0,"-",(T35*100)/T$19)</f>
        <v>-</v>
      </c>
    </row>
    <row r="36" spans="2:21" s="9" customFormat="1" ht="12" x14ac:dyDescent="0.2">
      <c r="B36" s="28" t="s">
        <v>10</v>
      </c>
      <c r="C36" s="29"/>
      <c r="D36" s="30"/>
      <c r="E36" s="27" t="str">
        <f t="shared" ref="E36:E53" si="27">IF($D$19=0,"-",(D36*100)/$D$19)</f>
        <v>-</v>
      </c>
      <c r="F36" s="30"/>
      <c r="G36" s="27" t="str">
        <f t="shared" si="19"/>
        <v>-</v>
      </c>
      <c r="H36" s="30"/>
      <c r="I36" s="27" t="str">
        <f t="shared" si="20"/>
        <v>-</v>
      </c>
      <c r="J36" s="30"/>
      <c r="K36" s="27" t="str">
        <f t="shared" si="21"/>
        <v>-</v>
      </c>
      <c r="L36" s="30"/>
      <c r="M36" s="27" t="str">
        <f t="shared" si="22"/>
        <v>-</v>
      </c>
      <c r="N36" s="30"/>
      <c r="O36" s="27" t="str">
        <f t="shared" si="23"/>
        <v>-</v>
      </c>
      <c r="P36" s="30"/>
      <c r="Q36" s="27" t="str">
        <f t="shared" si="24"/>
        <v>-</v>
      </c>
      <c r="R36" s="30"/>
      <c r="S36" s="27" t="str">
        <f t="shared" si="25"/>
        <v>-</v>
      </c>
      <c r="T36" s="30"/>
      <c r="U36" s="27" t="str">
        <f t="shared" si="26"/>
        <v>-</v>
      </c>
    </row>
    <row r="37" spans="2:21" s="9" customFormat="1" ht="24" x14ac:dyDescent="0.2">
      <c r="B37" s="28" t="s">
        <v>11</v>
      </c>
      <c r="C37" s="29"/>
      <c r="D37" s="30"/>
      <c r="E37" s="27" t="str">
        <f t="shared" si="27"/>
        <v>-</v>
      </c>
      <c r="F37" s="30"/>
      <c r="G37" s="27" t="str">
        <f t="shared" si="19"/>
        <v>-</v>
      </c>
      <c r="H37" s="30"/>
      <c r="I37" s="27" t="str">
        <f t="shared" si="20"/>
        <v>-</v>
      </c>
      <c r="J37" s="30"/>
      <c r="K37" s="27" t="str">
        <f t="shared" si="21"/>
        <v>-</v>
      </c>
      <c r="L37" s="30"/>
      <c r="M37" s="27" t="str">
        <f t="shared" si="22"/>
        <v>-</v>
      </c>
      <c r="N37" s="30"/>
      <c r="O37" s="27" t="str">
        <f t="shared" si="23"/>
        <v>-</v>
      </c>
      <c r="P37" s="30"/>
      <c r="Q37" s="27" t="str">
        <f t="shared" si="24"/>
        <v>-</v>
      </c>
      <c r="R37" s="30"/>
      <c r="S37" s="27" t="str">
        <f t="shared" si="25"/>
        <v>-</v>
      </c>
      <c r="T37" s="30"/>
      <c r="U37" s="27" t="str">
        <f t="shared" si="26"/>
        <v>-</v>
      </c>
    </row>
    <row r="38" spans="2:21" s="9" customFormat="1" ht="24" x14ac:dyDescent="0.2">
      <c r="B38" s="28" t="s">
        <v>12</v>
      </c>
      <c r="C38" s="29"/>
      <c r="D38" s="30"/>
      <c r="E38" s="27" t="str">
        <f t="shared" si="27"/>
        <v>-</v>
      </c>
      <c r="F38" s="30"/>
      <c r="G38" s="27" t="str">
        <f t="shared" si="19"/>
        <v>-</v>
      </c>
      <c r="H38" s="30"/>
      <c r="I38" s="27" t="str">
        <f t="shared" si="20"/>
        <v>-</v>
      </c>
      <c r="J38" s="30"/>
      <c r="K38" s="27" t="str">
        <f t="shared" si="21"/>
        <v>-</v>
      </c>
      <c r="L38" s="30"/>
      <c r="M38" s="27" t="str">
        <f t="shared" si="22"/>
        <v>-</v>
      </c>
      <c r="N38" s="30"/>
      <c r="O38" s="27" t="str">
        <f t="shared" si="23"/>
        <v>-</v>
      </c>
      <c r="P38" s="30"/>
      <c r="Q38" s="27" t="str">
        <f t="shared" si="24"/>
        <v>-</v>
      </c>
      <c r="R38" s="30"/>
      <c r="S38" s="27" t="str">
        <f t="shared" si="25"/>
        <v>-</v>
      </c>
      <c r="T38" s="30"/>
      <c r="U38" s="27" t="str">
        <f t="shared" si="26"/>
        <v>-</v>
      </c>
    </row>
    <row r="39" spans="2:21" s="9" customFormat="1" ht="12" x14ac:dyDescent="0.2">
      <c r="B39" s="28" t="s">
        <v>13</v>
      </c>
      <c r="C39" s="29"/>
      <c r="D39" s="30"/>
      <c r="E39" s="27" t="str">
        <f t="shared" si="27"/>
        <v>-</v>
      </c>
      <c r="F39" s="30"/>
      <c r="G39" s="27" t="str">
        <f t="shared" si="19"/>
        <v>-</v>
      </c>
      <c r="H39" s="30"/>
      <c r="I39" s="27" t="str">
        <f t="shared" si="20"/>
        <v>-</v>
      </c>
      <c r="J39" s="30"/>
      <c r="K39" s="27" t="str">
        <f t="shared" si="21"/>
        <v>-</v>
      </c>
      <c r="L39" s="30"/>
      <c r="M39" s="27" t="str">
        <f t="shared" si="22"/>
        <v>-</v>
      </c>
      <c r="N39" s="30"/>
      <c r="O39" s="27" t="str">
        <f t="shared" si="23"/>
        <v>-</v>
      </c>
      <c r="P39" s="30"/>
      <c r="Q39" s="27" t="str">
        <f t="shared" si="24"/>
        <v>-</v>
      </c>
      <c r="R39" s="30"/>
      <c r="S39" s="27" t="str">
        <f t="shared" si="25"/>
        <v>-</v>
      </c>
      <c r="T39" s="30"/>
      <c r="U39" s="27" t="str">
        <f t="shared" si="26"/>
        <v>-</v>
      </c>
    </row>
    <row r="40" spans="2:21" s="9" customFormat="1" ht="12" x14ac:dyDescent="0.2">
      <c r="B40" s="28" t="s">
        <v>14</v>
      </c>
      <c r="C40" s="29"/>
      <c r="D40" s="30"/>
      <c r="E40" s="27" t="str">
        <f t="shared" si="27"/>
        <v>-</v>
      </c>
      <c r="F40" s="30"/>
      <c r="G40" s="27" t="str">
        <f t="shared" si="19"/>
        <v>-</v>
      </c>
      <c r="H40" s="30"/>
      <c r="I40" s="27" t="str">
        <f t="shared" si="20"/>
        <v>-</v>
      </c>
      <c r="J40" s="30"/>
      <c r="K40" s="27" t="str">
        <f t="shared" si="21"/>
        <v>-</v>
      </c>
      <c r="L40" s="30"/>
      <c r="M40" s="27" t="str">
        <f t="shared" si="22"/>
        <v>-</v>
      </c>
      <c r="N40" s="30"/>
      <c r="O40" s="27" t="str">
        <f t="shared" si="23"/>
        <v>-</v>
      </c>
      <c r="P40" s="30"/>
      <c r="Q40" s="27" t="str">
        <f t="shared" si="24"/>
        <v>-</v>
      </c>
      <c r="R40" s="30"/>
      <c r="S40" s="27" t="str">
        <f t="shared" si="25"/>
        <v>-</v>
      </c>
      <c r="T40" s="30"/>
      <c r="U40" s="27" t="str">
        <f t="shared" si="26"/>
        <v>-</v>
      </c>
    </row>
    <row r="41" spans="2:21" s="9" customFormat="1" ht="12" x14ac:dyDescent="0.2">
      <c r="B41" s="28" t="s">
        <v>15</v>
      </c>
      <c r="C41" s="29"/>
      <c r="D41" s="30"/>
      <c r="E41" s="27" t="str">
        <f t="shared" si="27"/>
        <v>-</v>
      </c>
      <c r="F41" s="30"/>
      <c r="G41" s="27" t="str">
        <f t="shared" si="19"/>
        <v>-</v>
      </c>
      <c r="H41" s="30"/>
      <c r="I41" s="27" t="str">
        <f t="shared" si="20"/>
        <v>-</v>
      </c>
      <c r="J41" s="30"/>
      <c r="K41" s="27" t="str">
        <f t="shared" si="21"/>
        <v>-</v>
      </c>
      <c r="L41" s="30"/>
      <c r="M41" s="27" t="str">
        <f t="shared" si="22"/>
        <v>-</v>
      </c>
      <c r="N41" s="30"/>
      <c r="O41" s="27" t="str">
        <f t="shared" si="23"/>
        <v>-</v>
      </c>
      <c r="P41" s="30"/>
      <c r="Q41" s="27" t="str">
        <f t="shared" si="24"/>
        <v>-</v>
      </c>
      <c r="R41" s="30"/>
      <c r="S41" s="27" t="str">
        <f t="shared" si="25"/>
        <v>-</v>
      </c>
      <c r="T41" s="30"/>
      <c r="U41" s="27" t="str">
        <f t="shared" si="26"/>
        <v>-</v>
      </c>
    </row>
    <row r="42" spans="2:21" s="9" customFormat="1" ht="12" x14ac:dyDescent="0.2">
      <c r="B42" s="28" t="s">
        <v>36</v>
      </c>
      <c r="C42" s="29"/>
      <c r="D42" s="30"/>
      <c r="E42" s="27" t="str">
        <f t="shared" si="27"/>
        <v>-</v>
      </c>
      <c r="F42" s="30"/>
      <c r="G42" s="27" t="str">
        <f t="shared" si="19"/>
        <v>-</v>
      </c>
      <c r="H42" s="30"/>
      <c r="I42" s="27" t="str">
        <f t="shared" si="20"/>
        <v>-</v>
      </c>
      <c r="J42" s="30"/>
      <c r="K42" s="27" t="str">
        <f t="shared" si="21"/>
        <v>-</v>
      </c>
      <c r="L42" s="30"/>
      <c r="M42" s="27" t="str">
        <f t="shared" si="22"/>
        <v>-</v>
      </c>
      <c r="N42" s="30"/>
      <c r="O42" s="27" t="str">
        <f t="shared" si="23"/>
        <v>-</v>
      </c>
      <c r="P42" s="30"/>
      <c r="Q42" s="27" t="str">
        <f t="shared" si="24"/>
        <v>-</v>
      </c>
      <c r="R42" s="30"/>
      <c r="S42" s="27" t="str">
        <f t="shared" si="25"/>
        <v>-</v>
      </c>
      <c r="T42" s="30"/>
      <c r="U42" s="27" t="str">
        <f t="shared" si="26"/>
        <v>-</v>
      </c>
    </row>
    <row r="43" spans="2:21" s="9" customFormat="1" ht="12" x14ac:dyDescent="0.2">
      <c r="B43" s="28" t="s">
        <v>16</v>
      </c>
      <c r="C43" s="29"/>
      <c r="D43" s="30"/>
      <c r="E43" s="27" t="str">
        <f t="shared" si="27"/>
        <v>-</v>
      </c>
      <c r="F43" s="30"/>
      <c r="G43" s="27" t="str">
        <f t="shared" si="19"/>
        <v>-</v>
      </c>
      <c r="H43" s="30"/>
      <c r="I43" s="27" t="str">
        <f t="shared" si="20"/>
        <v>-</v>
      </c>
      <c r="J43" s="30"/>
      <c r="K43" s="27" t="str">
        <f t="shared" si="21"/>
        <v>-</v>
      </c>
      <c r="L43" s="30"/>
      <c r="M43" s="27" t="str">
        <f t="shared" si="22"/>
        <v>-</v>
      </c>
      <c r="N43" s="30"/>
      <c r="O43" s="27" t="str">
        <f t="shared" si="23"/>
        <v>-</v>
      </c>
      <c r="P43" s="30"/>
      <c r="Q43" s="27" t="str">
        <f t="shared" si="24"/>
        <v>-</v>
      </c>
      <c r="R43" s="30"/>
      <c r="S43" s="27" t="str">
        <f t="shared" si="25"/>
        <v>-</v>
      </c>
      <c r="T43" s="30"/>
      <c r="U43" s="27" t="str">
        <f t="shared" si="26"/>
        <v>-</v>
      </c>
    </row>
    <row r="44" spans="2:21" s="9" customFormat="1" ht="12" x14ac:dyDescent="0.2">
      <c r="B44" s="28" t="s">
        <v>17</v>
      </c>
      <c r="C44" s="29"/>
      <c r="D44" s="30"/>
      <c r="E44" s="27" t="str">
        <f t="shared" si="27"/>
        <v>-</v>
      </c>
      <c r="F44" s="30"/>
      <c r="G44" s="27" t="str">
        <f t="shared" si="19"/>
        <v>-</v>
      </c>
      <c r="H44" s="30"/>
      <c r="I44" s="27" t="str">
        <f t="shared" si="20"/>
        <v>-</v>
      </c>
      <c r="J44" s="30"/>
      <c r="K44" s="27" t="str">
        <f t="shared" si="21"/>
        <v>-</v>
      </c>
      <c r="L44" s="30"/>
      <c r="M44" s="27" t="str">
        <f t="shared" si="22"/>
        <v>-</v>
      </c>
      <c r="N44" s="30"/>
      <c r="O44" s="27" t="str">
        <f t="shared" si="23"/>
        <v>-</v>
      </c>
      <c r="P44" s="30"/>
      <c r="Q44" s="27" t="str">
        <f t="shared" si="24"/>
        <v>-</v>
      </c>
      <c r="R44" s="30"/>
      <c r="S44" s="27" t="str">
        <f t="shared" si="25"/>
        <v>-</v>
      </c>
      <c r="T44" s="30"/>
      <c r="U44" s="27" t="str">
        <f t="shared" si="26"/>
        <v>-</v>
      </c>
    </row>
    <row r="45" spans="2:21" s="9" customFormat="1" ht="12" x14ac:dyDescent="0.2">
      <c r="B45" s="28" t="s">
        <v>18</v>
      </c>
      <c r="C45" s="29"/>
      <c r="D45" s="30"/>
      <c r="E45" s="27" t="str">
        <f t="shared" si="27"/>
        <v>-</v>
      </c>
      <c r="F45" s="30"/>
      <c r="G45" s="27" t="str">
        <f t="shared" si="19"/>
        <v>-</v>
      </c>
      <c r="H45" s="30"/>
      <c r="I45" s="27" t="str">
        <f t="shared" si="20"/>
        <v>-</v>
      </c>
      <c r="J45" s="30"/>
      <c r="K45" s="27" t="str">
        <f t="shared" si="21"/>
        <v>-</v>
      </c>
      <c r="L45" s="30"/>
      <c r="M45" s="27" t="str">
        <f t="shared" si="22"/>
        <v>-</v>
      </c>
      <c r="N45" s="30"/>
      <c r="O45" s="27" t="str">
        <f t="shared" si="23"/>
        <v>-</v>
      </c>
      <c r="P45" s="30"/>
      <c r="Q45" s="27" t="str">
        <f t="shared" si="24"/>
        <v>-</v>
      </c>
      <c r="R45" s="30"/>
      <c r="S45" s="27" t="str">
        <f t="shared" si="25"/>
        <v>-</v>
      </c>
      <c r="T45" s="30"/>
      <c r="U45" s="27" t="str">
        <f t="shared" si="26"/>
        <v>-</v>
      </c>
    </row>
    <row r="46" spans="2:21" s="9" customFormat="1" ht="12" x14ac:dyDescent="0.2">
      <c r="B46" s="28" t="s">
        <v>23</v>
      </c>
      <c r="C46" s="29"/>
      <c r="D46" s="30"/>
      <c r="E46" s="27" t="str">
        <f t="shared" si="27"/>
        <v>-</v>
      </c>
      <c r="F46" s="30"/>
      <c r="G46" s="27" t="str">
        <f t="shared" si="19"/>
        <v>-</v>
      </c>
      <c r="H46" s="30"/>
      <c r="I46" s="27" t="str">
        <f t="shared" si="20"/>
        <v>-</v>
      </c>
      <c r="J46" s="30"/>
      <c r="K46" s="27" t="str">
        <f t="shared" si="21"/>
        <v>-</v>
      </c>
      <c r="L46" s="30"/>
      <c r="M46" s="27" t="str">
        <f t="shared" si="22"/>
        <v>-</v>
      </c>
      <c r="N46" s="30"/>
      <c r="O46" s="27" t="str">
        <f t="shared" si="23"/>
        <v>-</v>
      </c>
      <c r="P46" s="30"/>
      <c r="Q46" s="27" t="str">
        <f t="shared" si="24"/>
        <v>-</v>
      </c>
      <c r="R46" s="30"/>
      <c r="S46" s="27" t="str">
        <f t="shared" si="25"/>
        <v>-</v>
      </c>
      <c r="T46" s="30"/>
      <c r="U46" s="27" t="str">
        <f t="shared" si="26"/>
        <v>-</v>
      </c>
    </row>
    <row r="47" spans="2:21" s="9" customFormat="1" ht="12" x14ac:dyDescent="0.2">
      <c r="B47" s="28" t="s">
        <v>19</v>
      </c>
      <c r="C47" s="29"/>
      <c r="D47" s="30"/>
      <c r="E47" s="27" t="str">
        <f t="shared" si="27"/>
        <v>-</v>
      </c>
      <c r="F47" s="30"/>
      <c r="G47" s="27" t="str">
        <f t="shared" si="19"/>
        <v>-</v>
      </c>
      <c r="H47" s="30"/>
      <c r="I47" s="27" t="str">
        <f t="shared" si="20"/>
        <v>-</v>
      </c>
      <c r="J47" s="30"/>
      <c r="K47" s="27" t="str">
        <f t="shared" si="21"/>
        <v>-</v>
      </c>
      <c r="L47" s="30"/>
      <c r="M47" s="27" t="str">
        <f t="shared" si="22"/>
        <v>-</v>
      </c>
      <c r="N47" s="30"/>
      <c r="O47" s="27" t="str">
        <f t="shared" si="23"/>
        <v>-</v>
      </c>
      <c r="P47" s="30"/>
      <c r="Q47" s="27" t="str">
        <f t="shared" si="24"/>
        <v>-</v>
      </c>
      <c r="R47" s="30"/>
      <c r="S47" s="27" t="str">
        <f t="shared" si="25"/>
        <v>-</v>
      </c>
      <c r="T47" s="30"/>
      <c r="U47" s="27" t="str">
        <f t="shared" si="26"/>
        <v>-</v>
      </c>
    </row>
    <row r="48" spans="2:21" s="9" customFormat="1" ht="12" x14ac:dyDescent="0.2">
      <c r="B48" s="28" t="s">
        <v>34</v>
      </c>
      <c r="C48" s="29"/>
      <c r="D48" s="30"/>
      <c r="E48" s="27" t="str">
        <f t="shared" si="27"/>
        <v>-</v>
      </c>
      <c r="F48" s="30"/>
      <c r="G48" s="27" t="str">
        <f t="shared" si="19"/>
        <v>-</v>
      </c>
      <c r="H48" s="30"/>
      <c r="I48" s="27" t="str">
        <f t="shared" si="20"/>
        <v>-</v>
      </c>
      <c r="J48" s="30"/>
      <c r="K48" s="27" t="str">
        <f t="shared" si="21"/>
        <v>-</v>
      </c>
      <c r="L48" s="30"/>
      <c r="M48" s="27" t="str">
        <f t="shared" si="22"/>
        <v>-</v>
      </c>
      <c r="N48" s="30"/>
      <c r="O48" s="27" t="str">
        <f t="shared" si="23"/>
        <v>-</v>
      </c>
      <c r="P48" s="30"/>
      <c r="Q48" s="27" t="str">
        <f t="shared" si="24"/>
        <v>-</v>
      </c>
      <c r="R48" s="30"/>
      <c r="S48" s="27" t="str">
        <f t="shared" si="25"/>
        <v>-</v>
      </c>
      <c r="T48" s="30"/>
      <c r="U48" s="27" t="str">
        <f t="shared" si="26"/>
        <v>-</v>
      </c>
    </row>
    <row r="49" spans="2:21" s="9" customFormat="1" ht="24" x14ac:dyDescent="0.2">
      <c r="B49" s="28" t="s">
        <v>20</v>
      </c>
      <c r="C49" s="29"/>
      <c r="D49" s="30"/>
      <c r="E49" s="27" t="str">
        <f t="shared" si="27"/>
        <v>-</v>
      </c>
      <c r="F49" s="30"/>
      <c r="G49" s="27" t="str">
        <f t="shared" si="19"/>
        <v>-</v>
      </c>
      <c r="H49" s="30"/>
      <c r="I49" s="27" t="str">
        <f t="shared" si="20"/>
        <v>-</v>
      </c>
      <c r="J49" s="30"/>
      <c r="K49" s="27" t="str">
        <f t="shared" si="21"/>
        <v>-</v>
      </c>
      <c r="L49" s="30"/>
      <c r="M49" s="27" t="str">
        <f t="shared" si="22"/>
        <v>-</v>
      </c>
      <c r="N49" s="30"/>
      <c r="O49" s="27" t="str">
        <f t="shared" si="23"/>
        <v>-</v>
      </c>
      <c r="P49" s="30"/>
      <c r="Q49" s="27" t="str">
        <f t="shared" si="24"/>
        <v>-</v>
      </c>
      <c r="R49" s="30"/>
      <c r="S49" s="27" t="str">
        <f t="shared" si="25"/>
        <v>-</v>
      </c>
      <c r="T49" s="30"/>
      <c r="U49" s="27" t="str">
        <f t="shared" si="26"/>
        <v>-</v>
      </c>
    </row>
    <row r="50" spans="2:21" s="9" customFormat="1" ht="24" x14ac:dyDescent="0.2">
      <c r="B50" s="28" t="s">
        <v>20</v>
      </c>
      <c r="C50" s="29"/>
      <c r="D50" s="30"/>
      <c r="E50" s="27" t="str">
        <f t="shared" si="27"/>
        <v>-</v>
      </c>
      <c r="F50" s="30"/>
      <c r="G50" s="27" t="str">
        <f t="shared" si="19"/>
        <v>-</v>
      </c>
      <c r="H50" s="30"/>
      <c r="I50" s="27" t="str">
        <f t="shared" si="20"/>
        <v>-</v>
      </c>
      <c r="J50" s="30"/>
      <c r="K50" s="27" t="str">
        <f t="shared" si="21"/>
        <v>-</v>
      </c>
      <c r="L50" s="30"/>
      <c r="M50" s="27" t="str">
        <f t="shared" si="22"/>
        <v>-</v>
      </c>
      <c r="N50" s="30"/>
      <c r="O50" s="27" t="str">
        <f t="shared" si="23"/>
        <v>-</v>
      </c>
      <c r="P50" s="30"/>
      <c r="Q50" s="27" t="str">
        <f t="shared" si="24"/>
        <v>-</v>
      </c>
      <c r="R50" s="30"/>
      <c r="S50" s="27" t="str">
        <f t="shared" si="25"/>
        <v>-</v>
      </c>
      <c r="T50" s="30"/>
      <c r="U50" s="27" t="str">
        <f t="shared" si="26"/>
        <v>-</v>
      </c>
    </row>
    <row r="51" spans="2:21" s="9" customFormat="1" ht="24" x14ac:dyDescent="0.2">
      <c r="B51" s="28" t="s">
        <v>20</v>
      </c>
      <c r="C51" s="29"/>
      <c r="D51" s="30"/>
      <c r="E51" s="27" t="str">
        <f t="shared" si="27"/>
        <v>-</v>
      </c>
      <c r="F51" s="30"/>
      <c r="G51" s="27" t="str">
        <f t="shared" si="19"/>
        <v>-</v>
      </c>
      <c r="H51" s="30"/>
      <c r="I51" s="27" t="str">
        <f t="shared" si="20"/>
        <v>-</v>
      </c>
      <c r="J51" s="30"/>
      <c r="K51" s="27" t="str">
        <f t="shared" si="21"/>
        <v>-</v>
      </c>
      <c r="L51" s="30"/>
      <c r="M51" s="27" t="str">
        <f t="shared" si="22"/>
        <v>-</v>
      </c>
      <c r="N51" s="30"/>
      <c r="O51" s="27" t="str">
        <f t="shared" si="23"/>
        <v>-</v>
      </c>
      <c r="P51" s="30"/>
      <c r="Q51" s="27" t="str">
        <f t="shared" si="24"/>
        <v>-</v>
      </c>
      <c r="R51" s="30"/>
      <c r="S51" s="27" t="str">
        <f t="shared" si="25"/>
        <v>-</v>
      </c>
      <c r="T51" s="30"/>
      <c r="U51" s="27" t="str">
        <f t="shared" si="26"/>
        <v>-</v>
      </c>
    </row>
    <row r="52" spans="2:21" s="9" customFormat="1" ht="26.25" customHeight="1" x14ac:dyDescent="0.2">
      <c r="B52" s="28" t="s">
        <v>24</v>
      </c>
      <c r="C52" s="29"/>
      <c r="D52" s="30"/>
      <c r="E52" s="27" t="str">
        <f t="shared" si="27"/>
        <v>-</v>
      </c>
      <c r="F52" s="30"/>
      <c r="G52" s="27" t="str">
        <f t="shared" si="19"/>
        <v>-</v>
      </c>
      <c r="H52" s="30"/>
      <c r="I52" s="27" t="str">
        <f t="shared" si="20"/>
        <v>-</v>
      </c>
      <c r="J52" s="30"/>
      <c r="K52" s="27" t="str">
        <f t="shared" si="21"/>
        <v>-</v>
      </c>
      <c r="L52" s="30"/>
      <c r="M52" s="27" t="str">
        <f t="shared" si="22"/>
        <v>-</v>
      </c>
      <c r="N52" s="30"/>
      <c r="O52" s="27" t="str">
        <f t="shared" si="23"/>
        <v>-</v>
      </c>
      <c r="P52" s="30"/>
      <c r="Q52" s="27" t="str">
        <f t="shared" si="24"/>
        <v>-</v>
      </c>
      <c r="R52" s="30"/>
      <c r="S52" s="27" t="str">
        <f t="shared" si="25"/>
        <v>-</v>
      </c>
      <c r="T52" s="30"/>
      <c r="U52" s="27" t="str">
        <f t="shared" si="26"/>
        <v>-</v>
      </c>
    </row>
    <row r="53" spans="2:21" s="9" customFormat="1" ht="12" x14ac:dyDescent="0.2">
      <c r="B53" s="31" t="s">
        <v>26</v>
      </c>
      <c r="C53" s="32"/>
      <c r="D53" s="33">
        <f>SUM(D34:D52)</f>
        <v>0</v>
      </c>
      <c r="E53" s="27" t="str">
        <f t="shared" si="27"/>
        <v>-</v>
      </c>
      <c r="F53" s="33">
        <f>SUM(F34:F52)</f>
        <v>0</v>
      </c>
      <c r="G53" s="27" t="str">
        <f t="shared" si="19"/>
        <v>-</v>
      </c>
      <c r="H53" s="33">
        <f>SUM(H34:H52)</f>
        <v>0</v>
      </c>
      <c r="I53" s="27" t="str">
        <f t="shared" si="20"/>
        <v>-</v>
      </c>
      <c r="J53" s="33">
        <f>SUM(J34:J52)</f>
        <v>0</v>
      </c>
      <c r="K53" s="27" t="str">
        <f t="shared" si="21"/>
        <v>-</v>
      </c>
      <c r="L53" s="33">
        <f>SUM(L34:L52)</f>
        <v>0</v>
      </c>
      <c r="M53" s="27" t="str">
        <f t="shared" si="22"/>
        <v>-</v>
      </c>
      <c r="N53" s="33">
        <f>SUM(N34:N52)</f>
        <v>0</v>
      </c>
      <c r="O53" s="27" t="str">
        <f t="shared" si="23"/>
        <v>-</v>
      </c>
      <c r="P53" s="33">
        <f>SUM(P34:P52)</f>
        <v>0</v>
      </c>
      <c r="Q53" s="27" t="str">
        <f t="shared" si="24"/>
        <v>-</v>
      </c>
      <c r="R53" s="33">
        <f>SUM(R34:R52)</f>
        <v>0</v>
      </c>
      <c r="S53" s="27" t="str">
        <f t="shared" si="25"/>
        <v>-</v>
      </c>
      <c r="T53" s="33">
        <f>SUM(T34:T52)</f>
        <v>0</v>
      </c>
      <c r="U53" s="27" t="str">
        <f t="shared" si="26"/>
        <v>-</v>
      </c>
    </row>
    <row r="54" spans="2:21" s="9" customFormat="1" ht="12" x14ac:dyDescent="0.2">
      <c r="B54" s="44"/>
      <c r="C54" s="32"/>
      <c r="D54" s="33"/>
      <c r="E54" s="27"/>
      <c r="F54" s="33"/>
      <c r="G54" s="27"/>
      <c r="H54" s="33"/>
      <c r="I54" s="27"/>
      <c r="J54" s="33"/>
      <c r="K54" s="27"/>
      <c r="L54" s="33"/>
      <c r="M54" s="27"/>
      <c r="N54" s="33"/>
      <c r="O54" s="27"/>
      <c r="P54" s="33"/>
      <c r="Q54" s="27"/>
      <c r="R54" s="33"/>
      <c r="S54" s="27"/>
      <c r="T54" s="33"/>
      <c r="U54" s="27"/>
    </row>
    <row r="55" spans="2:21" s="9" customFormat="1" ht="24" x14ac:dyDescent="0.2">
      <c r="B55" s="44" t="s">
        <v>39</v>
      </c>
      <c r="C55" s="32"/>
      <c r="D55" s="33"/>
      <c r="E55" s="27"/>
      <c r="F55" s="33"/>
      <c r="G55" s="27"/>
      <c r="H55" s="33"/>
      <c r="I55" s="27"/>
      <c r="J55" s="33"/>
      <c r="K55" s="27"/>
      <c r="L55" s="33"/>
      <c r="M55" s="27"/>
      <c r="N55" s="33"/>
      <c r="O55" s="27"/>
      <c r="P55" s="33"/>
      <c r="Q55" s="27"/>
      <c r="R55" s="33"/>
      <c r="S55" s="27"/>
      <c r="T55" s="33"/>
      <c r="U55" s="27"/>
    </row>
    <row r="56" spans="2:21" s="9" customFormat="1" ht="16.149999999999999" customHeight="1" x14ac:dyDescent="0.2">
      <c r="B56" s="45" t="s">
        <v>37</v>
      </c>
      <c r="C56" s="30"/>
      <c r="D56" s="30"/>
      <c r="E56" s="46" t="str">
        <f>IF($D$19=0,"-",(D56*100)/$D$19)</f>
        <v>-</v>
      </c>
      <c r="F56" s="46"/>
      <c r="G56" s="46" t="str">
        <f>IF($D$19=0,"-",(F56*100)/$D$19)</f>
        <v>-</v>
      </c>
      <c r="H56" s="46"/>
      <c r="I56" s="46" t="str">
        <f>IF($D$19=0,"-",(H56*100)/$D$19)</f>
        <v>-</v>
      </c>
      <c r="J56" s="46"/>
      <c r="K56" s="46" t="str">
        <f>IF($D$19=0,"-",(J56*100)/$D$19)</f>
        <v>-</v>
      </c>
      <c r="L56" s="46"/>
      <c r="M56" s="46" t="str">
        <f>IF($D$19=0,"-",(L56*100)/$D$19)</f>
        <v>-</v>
      </c>
      <c r="N56" s="46"/>
      <c r="O56" s="46" t="str">
        <f>IF($D$19=0,"-",(N56*100)/$D$19)</f>
        <v>-</v>
      </c>
      <c r="P56" s="46"/>
      <c r="Q56" s="46" t="str">
        <f>IF($D$19=0,"-",(P56*100)/$D$19)</f>
        <v>-</v>
      </c>
      <c r="R56" s="46"/>
      <c r="S56" s="46" t="str">
        <f>IF($D$19=0,"-",(R56*100)/$D$19)</f>
        <v>-</v>
      </c>
      <c r="T56" s="46"/>
      <c r="U56" s="46" t="str">
        <f>IF($D$19=0,"-",(T56*100)/$D$19)</f>
        <v>-</v>
      </c>
    </row>
    <row r="57" spans="2:21" s="9" customFormat="1" ht="12" x14ac:dyDescent="0.2">
      <c r="B57" s="47" t="s">
        <v>38</v>
      </c>
      <c r="C57" s="25"/>
      <c r="D57" s="26">
        <f>D31-(D53+ D56)</f>
        <v>0</v>
      </c>
      <c r="E57" s="27" t="str">
        <f>IF(D19=0,"-",(D57*100)/D19)</f>
        <v>-</v>
      </c>
      <c r="F57" s="26">
        <f>F31-(F53+F56)</f>
        <v>0</v>
      </c>
      <c r="G57" s="27" t="str">
        <f>IF(F19=0,"-",(F57*100)/F19)</f>
        <v>-</v>
      </c>
      <c r="H57" s="26">
        <f>H31-(H53+H56)</f>
        <v>0</v>
      </c>
      <c r="I57" s="27" t="str">
        <f>IF(H19=0,"-",(H57*100)/H19)</f>
        <v>-</v>
      </c>
      <c r="J57" s="26">
        <f>J31-(J53+J56)</f>
        <v>0</v>
      </c>
      <c r="K57" s="27" t="str">
        <f>IF(J19=0,"-",(J57*100)/J19)</f>
        <v>-</v>
      </c>
      <c r="L57" s="26">
        <f>L31-(L53+L56)</f>
        <v>0</v>
      </c>
      <c r="M57" s="27" t="str">
        <f>IF(L19=0,"-",(L57*100)/L19)</f>
        <v>-</v>
      </c>
      <c r="N57" s="26">
        <f>N31-(N53+N56)</f>
        <v>0</v>
      </c>
      <c r="O57" s="27" t="str">
        <f>IF(N19=0,"-",(N57*100)/N19)</f>
        <v>-</v>
      </c>
      <c r="P57" s="26">
        <f>P31-(P53+P56)</f>
        <v>0</v>
      </c>
      <c r="Q57" s="27" t="str">
        <f>IF(P19=0,"-",(P57*100)/P19)</f>
        <v>-</v>
      </c>
      <c r="R57" s="26">
        <f>R31-(R53+R56)</f>
        <v>0</v>
      </c>
      <c r="S57" s="27" t="str">
        <f>IF(R19=0,"-",(R57*100)/R19)</f>
        <v>-</v>
      </c>
      <c r="T57" s="26">
        <f>T31-(T53+T56)</f>
        <v>0</v>
      </c>
      <c r="U57" s="27" t="str">
        <f>IF(T19=0,"-",(T57*100)/T19)</f>
        <v>-</v>
      </c>
    </row>
    <row r="58" spans="2:21" s="3" customFormat="1" ht="11.25" x14ac:dyDescent="0.2">
      <c r="B58" s="2"/>
      <c r="E58" s="6"/>
      <c r="G58" s="6"/>
      <c r="I58" s="6"/>
      <c r="K58" s="6"/>
      <c r="M58" s="6"/>
      <c r="O58" s="6"/>
      <c r="Q58" s="6"/>
      <c r="S58" s="6"/>
      <c r="U58" s="6"/>
    </row>
  </sheetData>
  <phoneticPr fontId="0" type="noConversion"/>
  <printOptions horizontalCentered="1"/>
  <pageMargins left="0" right="0" top="0.5" bottom="0.25" header="0" footer="0"/>
  <pageSetup scale="64" fitToWidth="0" orientation="landscape" r:id="rId1"/>
  <headerFooter alignWithMargins="0"/>
  <ignoredErrors>
    <ignoredError sqref="G5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PnL projection</vt:lpstr>
      <vt:lpstr>'PnL projection'!Print_Area</vt:lpstr>
      <vt:lpstr>'PnL projection'!Print_Titles</vt:lpstr>
    </vt:vector>
  </TitlesOfParts>
  <Company>SCORE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Khan</dc:creator>
  <cp:lastModifiedBy>Sunbal</cp:lastModifiedBy>
  <cp:lastPrinted>2008-05-02T13:47:06Z</cp:lastPrinted>
  <dcterms:created xsi:type="dcterms:W3CDTF">2001-02-14T23:59:14Z</dcterms:created>
  <dcterms:modified xsi:type="dcterms:W3CDTF">2022-01-17T06:10:25Z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TC010175131033</vt:lpwstr>
  </property>
</Properties>
</file>