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78CAC772-44EB-44D5-81D4-339CE6398E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ob Estimate" sheetId="1" r:id="rId1"/>
  </sheets>
  <definedNames>
    <definedName name="_xlnm.Print_Area" localSheetId="0">'Job Estimate'!$B$2:$L$34</definedName>
    <definedName name="Selection1">'Job Estimate'!$C$21:$L$29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2" i="1" l="1"/>
  <c r="L34" i="1" l="1"/>
  <c r="J31" i="1"/>
  <c r="L22" i="1"/>
  <c r="L23" i="1"/>
  <c r="L24" i="1"/>
  <c r="L25" i="1"/>
  <c r="L26" i="1"/>
  <c r="L27" i="1"/>
  <c r="L28" i="1"/>
  <c r="L29" i="1"/>
  <c r="L21" i="1"/>
  <c r="J30" i="1"/>
  <c r="L31" i="1" l="1"/>
  <c r="L30" i="1"/>
</calcChain>
</file>

<file path=xl/sharedStrings.xml><?xml version="1.0" encoding="utf-8"?>
<sst xmlns="http://schemas.openxmlformats.org/spreadsheetml/2006/main" count="38" uniqueCount="28">
  <si>
    <t>Stage #</t>
  </si>
  <si>
    <t>Step Description</t>
  </si>
  <si>
    <t>Billable</t>
  </si>
  <si>
    <t>Hours</t>
  </si>
  <si>
    <t>Hourly Rate</t>
  </si>
  <si>
    <t>Total Cost</t>
  </si>
  <si>
    <t>No</t>
  </si>
  <si>
    <t>Job Estimate</t>
  </si>
  <si>
    <t>Project Description</t>
  </si>
  <si>
    <t>Total hours</t>
  </si>
  <si>
    <t>Effective Cost</t>
  </si>
  <si>
    <t>Yes</t>
  </si>
  <si>
    <t>Effective hours</t>
  </si>
  <si>
    <t>[Write job description here]</t>
  </si>
  <si>
    <t>[Your company name here]</t>
  </si>
  <si>
    <t>[Addressline 1]</t>
  </si>
  <si>
    <t>[Addressline 2]</t>
  </si>
  <si>
    <t>[City, Zip Code]</t>
  </si>
  <si>
    <t>Date</t>
  </si>
  <si>
    <t>Prepared by:</t>
  </si>
  <si>
    <t>Approved by</t>
  </si>
  <si>
    <t>Date:</t>
  </si>
  <si>
    <t>Planning</t>
  </si>
  <si>
    <t>Designing</t>
  </si>
  <si>
    <t>Implementation</t>
  </si>
  <si>
    <t>Test Run</t>
  </si>
  <si>
    <t>Debugging</t>
  </si>
  <si>
    <t xml:space="preserve">PROJECT ESTIMATE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</si>
</sst>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\!\!"/>
    <numFmt numFmtId="165" formatCode="[$-409]d\-mmm\-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22"/>
      <color theme="1"/>
      <name val="Lato"/>
      <family val="2"/>
    </font>
    <font>
      <b/>
      <sz val="16"/>
      <color theme="1"/>
      <name val="Lato"/>
      <family val="2"/>
    </font>
    <font>
      <b/>
      <sz val="11"/>
      <color theme="1"/>
      <name val="Lato"/>
      <family val="2"/>
    </font>
    <font>
      <b/>
      <sz val="28"/>
      <color theme="1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Border="1" applyAlignment="1">
      <alignment horizontal="left" vertical="top" wrapText="1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165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7" fontId="1" fillId="0" borderId="0" xfId="0" applyNumberFormat="1" applyFont="1" applyBorder="1"/>
    <xf numFmtId="0" fontId="4" fillId="3" borderId="0" xfId="0" applyFont="1" applyFill="1" applyBorder="1" applyAlignment="1">
      <alignment horizontal="right"/>
    </xf>
    <xf numFmtId="7" fontId="1" fillId="3" borderId="0" xfId="0" applyNumberFormat="1" applyFont="1" applyFill="1" applyBorder="1"/>
    <xf numFmtId="0" fontId="5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" fillId="3" borderId="0" xfId="0" applyFont="1" applyFill="1" applyBorder="1" applyAlignment="1">
      <alignment horizontal="left" vertical="center"/>
    </xf>
    <xf numFmtId="0" fontId="5" fillId="0" borderId="0" xfId="0" applyFont="1" applyBorder="1" applyAlignment="1"/>
    <xf numFmtId="0" fontId="4" fillId="0" borderId="0" xfId="0" applyFont="1" applyBorder="1" applyAlignment="1"/>
    <xf numFmtId="0" fontId="1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33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L39"/>
  <sheetViews>
    <sheetView tabSelected="1" zoomScaleNormal="100" zoomScaleSheetLayoutView="100" workbookViewId="0">
      <selection activeCell="H9" sqref="H9"/>
    </sheetView>
  </sheetViews>
  <sheetFormatPr defaultRowHeight="14.25" x14ac:dyDescent="0.2"/>
  <cols>
    <col min="1" max="1" width="9.140625" style="5"/>
    <col min="2" max="2" width="1.28515625" style="5" customWidth="1"/>
    <col min="3" max="3" width="12.42578125" style="5" customWidth="1"/>
    <col min="4" max="6" width="9.140625" style="5"/>
    <col min="7" max="7" width="12.5703125" style="5" customWidth="1"/>
    <col min="8" max="8" width="19.28515625" style="5" customWidth="1"/>
    <col min="9" max="9" width="10.28515625" style="5" customWidth="1"/>
    <col min="10" max="10" width="9.140625" style="5"/>
    <col min="11" max="11" width="13.140625" style="5" customWidth="1"/>
    <col min="12" max="12" width="13.85546875" style="5" customWidth="1"/>
    <col min="13" max="13" width="1.28515625" style="5" customWidth="1"/>
    <col min="14" max="16384" width="9.140625" style="5"/>
  </cols>
  <sheetData>
    <row r="2" spans="3:12" ht="6" customHeight="1" x14ac:dyDescent="0.2"/>
    <row r="3" spans="3:12" s="29" customFormat="1" ht="34.5" x14ac:dyDescent="0.45">
      <c r="F3" s="28"/>
      <c r="G3" s="27" t="s">
        <v>27</v>
      </c>
      <c r="H3" s="27"/>
      <c r="I3" s="27"/>
      <c r="J3" s="28"/>
    </row>
    <row r="4" spans="3:12" ht="34.5" x14ac:dyDescent="0.45">
      <c r="F4" s="8"/>
      <c r="G4" s="15"/>
      <c r="H4" s="15"/>
      <c r="I4" s="15"/>
      <c r="J4" s="8"/>
    </row>
    <row r="5" spans="3:12" ht="27" x14ac:dyDescent="0.35">
      <c r="C5" s="25" t="s">
        <v>14</v>
      </c>
      <c r="D5" s="25"/>
      <c r="E5" s="25"/>
      <c r="F5" s="25"/>
      <c r="G5" s="25"/>
      <c r="H5" s="25"/>
    </row>
    <row r="6" spans="3:12" ht="27" x14ac:dyDescent="0.35">
      <c r="C6" s="6"/>
      <c r="D6" s="6"/>
      <c r="E6" s="6"/>
      <c r="F6" s="6"/>
      <c r="G6" s="6"/>
      <c r="H6" s="6"/>
    </row>
    <row r="7" spans="3:12" x14ac:dyDescent="0.2">
      <c r="C7" s="21" t="s">
        <v>15</v>
      </c>
      <c r="D7" s="21"/>
      <c r="E7" s="21"/>
      <c r="F7" s="21"/>
      <c r="G7" s="21"/>
    </row>
    <row r="8" spans="3:12" x14ac:dyDescent="0.2">
      <c r="C8" s="21" t="s">
        <v>16</v>
      </c>
      <c r="D8" s="21"/>
      <c r="E8" s="21"/>
      <c r="F8" s="21"/>
      <c r="G8" s="21"/>
    </row>
    <row r="9" spans="3:12" x14ac:dyDescent="0.2">
      <c r="C9" s="21" t="s">
        <v>17</v>
      </c>
      <c r="D9" s="21"/>
      <c r="E9" s="21"/>
      <c r="F9" s="21"/>
      <c r="G9" s="21"/>
    </row>
    <row r="11" spans="3:12" ht="19.5" x14ac:dyDescent="0.25">
      <c r="C11" s="7" t="s">
        <v>7</v>
      </c>
    </row>
    <row r="12" spans="3:12" x14ac:dyDescent="0.2">
      <c r="C12" s="8" t="s">
        <v>8</v>
      </c>
      <c r="K12" s="9" t="s">
        <v>18</v>
      </c>
      <c r="L12" s="10">
        <f ca="1">TODAY()</f>
        <v>44680</v>
      </c>
    </row>
    <row r="13" spans="3:12" x14ac:dyDescent="0.2">
      <c r="C13" s="8"/>
      <c r="K13" s="9"/>
      <c r="L13" s="10"/>
    </row>
    <row r="14" spans="3:12" ht="15" customHeight="1" x14ac:dyDescent="0.2">
      <c r="C14" s="22" t="s">
        <v>13</v>
      </c>
      <c r="D14" s="22"/>
      <c r="E14" s="22"/>
      <c r="F14" s="22"/>
      <c r="G14" s="22"/>
      <c r="H14" s="22"/>
      <c r="I14" s="22"/>
      <c r="J14" s="22"/>
      <c r="K14" s="22"/>
      <c r="L14" s="22"/>
    </row>
    <row r="15" spans="3:12" x14ac:dyDescent="0.2"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3:12" x14ac:dyDescent="0.2"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3:12" x14ac:dyDescent="0.2"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3:12" x14ac:dyDescent="0.2"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3:12" s="19" customFormat="1" ht="21" customHeight="1" x14ac:dyDescent="0.25">
      <c r="C19" s="20" t="s">
        <v>0</v>
      </c>
      <c r="D19" s="26" t="s">
        <v>1</v>
      </c>
      <c r="E19" s="26"/>
      <c r="F19" s="26"/>
      <c r="G19" s="26"/>
      <c r="H19" s="26"/>
      <c r="I19" s="20" t="s">
        <v>2</v>
      </c>
      <c r="J19" s="20" t="s">
        <v>3</v>
      </c>
      <c r="K19" s="20" t="s">
        <v>4</v>
      </c>
      <c r="L19" s="20" t="s">
        <v>5</v>
      </c>
    </row>
    <row r="20" spans="3:12" s="16" customFormat="1" x14ac:dyDescent="0.2">
      <c r="C20" s="18"/>
      <c r="D20" s="17"/>
      <c r="E20" s="17"/>
      <c r="F20" s="17"/>
      <c r="G20" s="17"/>
      <c r="H20" s="17"/>
      <c r="I20" s="18"/>
    </row>
    <row r="21" spans="3:12" x14ac:dyDescent="0.2">
      <c r="C21" s="11">
        <v>1</v>
      </c>
      <c r="D21" s="21" t="s">
        <v>22</v>
      </c>
      <c r="E21" s="21"/>
      <c r="F21" s="21"/>
      <c r="G21" s="21"/>
      <c r="H21" s="21"/>
      <c r="I21" s="4" t="s">
        <v>6</v>
      </c>
      <c r="J21" s="11">
        <v>5</v>
      </c>
      <c r="K21" s="11">
        <v>35</v>
      </c>
      <c r="L21" s="12">
        <f>J21*K21</f>
        <v>175</v>
      </c>
    </row>
    <row r="22" spans="3:12" x14ac:dyDescent="0.2">
      <c r="C22" s="11">
        <v>2</v>
      </c>
      <c r="D22" s="21" t="s">
        <v>23</v>
      </c>
      <c r="E22" s="21"/>
      <c r="F22" s="21"/>
      <c r="G22" s="21"/>
      <c r="H22" s="21"/>
      <c r="I22" s="4" t="s">
        <v>11</v>
      </c>
      <c r="J22" s="11">
        <v>20</v>
      </c>
      <c r="K22" s="11">
        <v>10</v>
      </c>
      <c r="L22" s="12">
        <f t="shared" ref="L22:L29" si="0">J22*K22</f>
        <v>200</v>
      </c>
    </row>
    <row r="23" spans="3:12" x14ac:dyDescent="0.2">
      <c r="C23" s="11">
        <v>3</v>
      </c>
      <c r="D23" s="21" t="s">
        <v>24</v>
      </c>
      <c r="E23" s="21"/>
      <c r="F23" s="21"/>
      <c r="G23" s="21"/>
      <c r="H23" s="21"/>
      <c r="I23" s="4" t="s">
        <v>11</v>
      </c>
      <c r="J23" s="11">
        <v>10</v>
      </c>
      <c r="K23" s="11">
        <v>70</v>
      </c>
      <c r="L23" s="12">
        <f t="shared" si="0"/>
        <v>700</v>
      </c>
    </row>
    <row r="24" spans="3:12" x14ac:dyDescent="0.2">
      <c r="C24" s="11">
        <v>4</v>
      </c>
      <c r="D24" s="21" t="s">
        <v>25</v>
      </c>
      <c r="E24" s="21"/>
      <c r="F24" s="21"/>
      <c r="G24" s="21"/>
      <c r="H24" s="21"/>
      <c r="I24" s="4" t="s">
        <v>6</v>
      </c>
      <c r="J24" s="11">
        <v>10</v>
      </c>
      <c r="K24" s="11">
        <v>30</v>
      </c>
      <c r="L24" s="12">
        <f t="shared" si="0"/>
        <v>300</v>
      </c>
    </row>
    <row r="25" spans="3:12" x14ac:dyDescent="0.2">
      <c r="C25" s="11">
        <v>5</v>
      </c>
      <c r="D25" s="21" t="s">
        <v>26</v>
      </c>
      <c r="E25" s="21"/>
      <c r="F25" s="21"/>
      <c r="G25" s="21"/>
      <c r="H25" s="21"/>
      <c r="I25" s="4" t="s">
        <v>11</v>
      </c>
      <c r="J25" s="11">
        <v>15</v>
      </c>
      <c r="K25" s="11">
        <v>45</v>
      </c>
      <c r="L25" s="12">
        <f t="shared" si="0"/>
        <v>675</v>
      </c>
    </row>
    <row r="26" spans="3:12" x14ac:dyDescent="0.2">
      <c r="C26" s="11">
        <v>6</v>
      </c>
      <c r="D26" s="21"/>
      <c r="E26" s="21"/>
      <c r="F26" s="21"/>
      <c r="G26" s="21"/>
      <c r="H26" s="21"/>
      <c r="I26" s="4" t="s">
        <v>6</v>
      </c>
      <c r="J26" s="11"/>
      <c r="K26" s="11"/>
      <c r="L26" s="12">
        <f t="shared" si="0"/>
        <v>0</v>
      </c>
    </row>
    <row r="27" spans="3:12" x14ac:dyDescent="0.2">
      <c r="C27" s="11">
        <v>7</v>
      </c>
      <c r="D27" s="21"/>
      <c r="E27" s="21"/>
      <c r="F27" s="21"/>
      <c r="G27" s="21"/>
      <c r="H27" s="21"/>
      <c r="I27" s="4" t="s">
        <v>6</v>
      </c>
      <c r="J27" s="11"/>
      <c r="K27" s="11"/>
      <c r="L27" s="12">
        <f t="shared" si="0"/>
        <v>0</v>
      </c>
    </row>
    <row r="28" spans="3:12" x14ac:dyDescent="0.2">
      <c r="C28" s="11">
        <v>9</v>
      </c>
      <c r="D28" s="21"/>
      <c r="E28" s="21"/>
      <c r="F28" s="21"/>
      <c r="G28" s="21"/>
      <c r="H28" s="21"/>
      <c r="I28" s="4" t="s">
        <v>6</v>
      </c>
      <c r="J28" s="11"/>
      <c r="K28" s="11"/>
      <c r="L28" s="12">
        <f t="shared" si="0"/>
        <v>0</v>
      </c>
    </row>
    <row r="29" spans="3:12" x14ac:dyDescent="0.2">
      <c r="C29" s="11">
        <v>10</v>
      </c>
      <c r="D29" s="21"/>
      <c r="E29" s="21"/>
      <c r="F29" s="21"/>
      <c r="G29" s="21"/>
      <c r="H29" s="21"/>
      <c r="I29" s="4" t="s">
        <v>6</v>
      </c>
      <c r="J29" s="11"/>
      <c r="K29" s="11"/>
      <c r="L29" s="12">
        <f t="shared" si="0"/>
        <v>0</v>
      </c>
    </row>
    <row r="30" spans="3:12" x14ac:dyDescent="0.2">
      <c r="C30" s="2"/>
      <c r="D30" s="2"/>
      <c r="E30" s="2"/>
      <c r="F30" s="2"/>
      <c r="G30" s="2"/>
      <c r="H30" s="24" t="s">
        <v>9</v>
      </c>
      <c r="I30" s="24"/>
      <c r="J30" s="3">
        <f>SUM(J21:J29)</f>
        <v>60</v>
      </c>
      <c r="K30" s="13" t="s">
        <v>5</v>
      </c>
      <c r="L30" s="14">
        <f>SUM(L21:L29)</f>
        <v>2050</v>
      </c>
    </row>
    <row r="31" spans="3:12" x14ac:dyDescent="0.2">
      <c r="C31" s="2"/>
      <c r="D31" s="2"/>
      <c r="E31" s="2"/>
      <c r="F31" s="2"/>
      <c r="G31" s="2"/>
      <c r="H31" s="24" t="s">
        <v>12</v>
      </c>
      <c r="I31" s="24"/>
      <c r="J31" s="3">
        <f>SUMIF(I21:I29,"yes",J21:J29)</f>
        <v>45</v>
      </c>
      <c r="K31" s="13" t="s">
        <v>10</v>
      </c>
      <c r="L31" s="14">
        <f>SUMIF(I21:I29,"yes",L21:L29)</f>
        <v>1575</v>
      </c>
    </row>
    <row r="34" spans="3:12" x14ac:dyDescent="0.2">
      <c r="C34" s="23" t="s">
        <v>19</v>
      </c>
      <c r="D34" s="23"/>
      <c r="H34" s="9" t="s">
        <v>20</v>
      </c>
      <c r="K34" s="9" t="s">
        <v>21</v>
      </c>
      <c r="L34" s="10">
        <f ca="1">TODAY()</f>
        <v>44680</v>
      </c>
    </row>
    <row r="38" spans="3:12" hidden="1" x14ac:dyDescent="0.2">
      <c r="L38" s="5" t="s">
        <v>11</v>
      </c>
    </row>
    <row r="39" spans="3:12" hidden="1" x14ac:dyDescent="0.2">
      <c r="L39" s="5" t="s">
        <v>6</v>
      </c>
    </row>
  </sheetData>
  <mergeCells count="21">
    <mergeCell ref="C34:D34"/>
    <mergeCell ref="H31:I31"/>
    <mergeCell ref="C5:H5"/>
    <mergeCell ref="C7:G7"/>
    <mergeCell ref="C9:G9"/>
    <mergeCell ref="C8:G8"/>
    <mergeCell ref="D26:H26"/>
    <mergeCell ref="D27:H27"/>
    <mergeCell ref="D28:H28"/>
    <mergeCell ref="D29:H29"/>
    <mergeCell ref="D19:H19"/>
    <mergeCell ref="H30:I30"/>
    <mergeCell ref="D21:H21"/>
    <mergeCell ref="D22:H22"/>
    <mergeCell ref="D23:H23"/>
    <mergeCell ref="D24:H24"/>
    <mergeCell ref="D25:H25"/>
    <mergeCell ref="C14:L14"/>
    <mergeCell ref="C15:L15"/>
    <mergeCell ref="C16:L16"/>
    <mergeCell ref="C17:L17"/>
  </mergeCells>
  <dataValidations count="1">
    <dataValidation type="list" allowBlank="1" showInputMessage="1" showErrorMessage="1" sqref="I21:I29" xr:uid="{00000000-0002-0000-0000-000000000000}">
      <formula1>$L$38:$L$39</formula1>
    </dataValidation>
  </dataValidation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Job Estimate</vt:lpstr>
      <vt:lpstr>'Job Estimate'!Print_Area</vt:lpstr>
      <vt:lpstr>Selection1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2022-04-29T08:58:04Z</dcterms:modified>
</cp:coreProperties>
</file>