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87D1AC79-A588-4879-B549-52A51389B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M" sheetId="1" r:id="rId1"/>
  </sheets>
  <definedNames>
    <definedName name="LP_EXPRESS" localSheetId="0">BOM!$A$11:$G$19</definedName>
    <definedName name="_xlnm.Print_Titles" localSheetId="0">BOM!$1:$8</definedName>
    <definedName name="PROC_DVK_SIP_MODULE" localSheetId="0">BOM!#REF!</definedName>
    <definedName name="PROC_DVK_SIP_MODULE_1" localSheetId="0">BOM!$L$11:$R$22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OXLITE" type="6" refreshedVersion="0" background="1" saveData="1">
    <textPr firstRow="15" sourceFile="D:\Work\CMS\Port Expander\Expander Lite\Board\IOXLITE.BOM">
      <textFields count="8"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<sst xmlns="http://schemas.openxmlformats.org/spreadsheetml/2006/main" count="159" uniqueCount="120">
  <si>
    <t>Reference</t>
  </si>
  <si>
    <t>Description</t>
  </si>
  <si>
    <t>U1</t>
  </si>
  <si>
    <t>TITLE</t>
  </si>
  <si>
    <t>PCA #</t>
  </si>
  <si>
    <t>SCH #</t>
  </si>
  <si>
    <t>DATE</t>
  </si>
  <si>
    <t>Item</t>
  </si>
  <si>
    <t>Qty</t>
  </si>
  <si>
    <t>Manufacturer</t>
  </si>
  <si>
    <t>Panasonic - ECG</t>
  </si>
  <si>
    <t>CY Part Number</t>
  </si>
  <si>
    <t>Revision</t>
  </si>
  <si>
    <t>Mfr Part Number</t>
  </si>
  <si>
    <t>Additional assembly instructions:</t>
  </si>
  <si>
    <t>RoHS 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</si>
  <si>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</si>
  <si>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</si>
  <si>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</si>
  <si>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</si>
  <si>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</si>
  <si>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</si>
  <si>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</si>
  <si>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</si>
  <si>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</si>
  <si>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</si>
  <si>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</si>
  <si>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</si>
  <si>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SW1</t>
  </si>
  <si>
    <t>RoHS</t>
  </si>
  <si>
    <t>J1</t>
  </si>
  <si>
    <t>RoHS compliant assembly.  Use only non-lead solder.</t>
  </si>
  <si>
    <t>NO LOAD Components</t>
  </si>
  <si>
    <t>Cypress</t>
  </si>
  <si>
    <t>Sub Allowed</t>
  </si>
  <si>
    <t>N/A</t>
  </si>
  <si>
    <t>yes</t>
  </si>
  <si>
    <t>PCB</t>
  </si>
  <si>
    <t>200-13244</t>
  </si>
  <si>
    <t>BH1</t>
  </si>
  <si>
    <t>BATTERY HOLDER 2AAA CELL PC MT</t>
  </si>
  <si>
    <t>Keystone Electronics</t>
  </si>
  <si>
    <t>2468</t>
  </si>
  <si>
    <t>710R-XXXXX</t>
  </si>
  <si>
    <t>C1</t>
  </si>
  <si>
    <t>CAP ELECT 1500UF 6.3V FK SMD</t>
  </si>
  <si>
    <t>Panasonic</t>
  </si>
  <si>
    <t>EEE-FK0J152P</t>
  </si>
  <si>
    <t>730R-14257</t>
  </si>
  <si>
    <t>CAP CER 10UF 16V X5R 0805</t>
  </si>
  <si>
    <t>Murata Electronics North America</t>
  </si>
  <si>
    <t>GRM21BR61C106KE15L</t>
  </si>
  <si>
    <t>730R-10554</t>
  </si>
  <si>
    <t>C6</t>
  </si>
  <si>
    <t>CAP 0.01UF 50V CERAMIC X7R 0603</t>
  </si>
  <si>
    <t>ECJ-1VB1H103K</t>
  </si>
  <si>
    <t>420R-14394</t>
  </si>
  <si>
    <t>CONN HEADR BRKWAY .100 03POS STR</t>
  </si>
  <si>
    <t>Tyco Electronics/Amp</t>
  </si>
  <si>
    <t>L1</t>
  </si>
  <si>
    <t>COIL PWR CHOKE 10UH 700MA SMD</t>
  </si>
  <si>
    <t>Murata</t>
  </si>
  <si>
    <t>LQH32PN100MN0</t>
  </si>
  <si>
    <t>420R-14234</t>
  </si>
  <si>
    <t>P1</t>
  </si>
  <si>
    <t xml:space="preserve">PC Board Connector, Dual Row, Right Angle 16 Circuits </t>
  </si>
  <si>
    <t>Molex/Waldom Electronics Corp</t>
  </si>
  <si>
    <t>90152-2116</t>
  </si>
  <si>
    <t>R1</t>
  </si>
  <si>
    <t>620R-13210</t>
  </si>
  <si>
    <t>R2</t>
  </si>
  <si>
    <t>RES 10 OHM 1/16W 5% 0603 SMD</t>
  </si>
  <si>
    <t>ERJ-3GEYJ100V</t>
  </si>
  <si>
    <t>200R-XXXXX</t>
  </si>
  <si>
    <t>SWITCH SLIDE SPDT .3A RT ANGLE</t>
  </si>
  <si>
    <t>E-Switch</t>
  </si>
  <si>
    <t>EG1270</t>
  </si>
  <si>
    <t>NA</t>
  </si>
  <si>
    <t>TV1,TV2,TV3,TV4,TV5</t>
  </si>
  <si>
    <t>TEST VIA 40 HOLE 20 PLATED</t>
  </si>
  <si>
    <t>NONE</t>
  </si>
  <si>
    <t>IC STEP-UP DC/DC CONVERTER SC70-6</t>
  </si>
  <si>
    <t>Linear Technology</t>
  </si>
  <si>
    <t>LTC3525ESC6-3.3#TRPBF</t>
  </si>
  <si>
    <t>REF-14692</t>
  </si>
  <si>
    <t>121R-45600</t>
  </si>
  <si>
    <t>FirstTouch PowerPack 2xAAA</t>
  </si>
  <si>
    <t>C3,C4,C5</t>
  </si>
  <si>
    <t>C2</t>
  </si>
  <si>
    <t>no</t>
  </si>
  <si>
    <t>920-11206</t>
  </si>
  <si>
    <t>LABEL1</t>
  </si>
  <si>
    <t>Serial Number</t>
  </si>
  <si>
    <t>LABEL2</t>
  </si>
  <si>
    <t>PCA LABEL</t>
  </si>
  <si>
    <t xml:space="preserve">920-45600 </t>
  </si>
  <si>
    <t>13</t>
  </si>
  <si>
    <t>14</t>
  </si>
  <si>
    <t>15</t>
  </si>
  <si>
    <t xml:space="preserve"> on the BOM, the DC working voltage equal to or greater than specified, and the three-symbol temperature coefficient (for example, "X5R") at least as good as specified.</t>
  </si>
  <si>
    <t>If a ceramic capacitor substitution is allowed as indicated by the "yes" in the "Sub Allowed" column, the capacitance value must be the same as specified for the part shown</t>
  </si>
  <si>
    <t>ask</t>
  </si>
  <si>
    <t>yes (3)</t>
  </si>
  <si>
    <t>610R-10040</t>
  </si>
  <si>
    <t>RES 100K OHM 1/16W 5% 0402 SMD</t>
  </si>
  <si>
    <t>ERJ-2GEJ104X</t>
  </si>
  <si>
    <t>Substitute only with RoHS compliant components.</t>
  </si>
  <si>
    <t>16</t>
  </si>
  <si>
    <t xml:space="preserve">Please install a 2-position shunt/jumper (Item 10 above) on pins 2 and 3 of header J1. </t>
  </si>
  <si>
    <t>SHUNT/JUMPER 2POS .100 BLACK</t>
  </si>
  <si>
    <t>5-146280-3</t>
  </si>
  <si>
    <t>**</t>
  </si>
  <si>
    <t>PDCR-9456 REV**</t>
  </si>
  <si>
    <t>121R-45600 Rev**</t>
  </si>
  <si>
    <t>200-XXXXX</t>
  </si>
  <si>
    <t>510R-XXXXX</t>
  </si>
  <si>
    <t>820R-XXXXX</t>
  </si>
  <si>
    <t>Superior Tech Co</t>
  </si>
  <si>
    <t>MJPB-D02BG1CA-A</t>
  </si>
  <si>
    <t>BILL OF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</si>
</sst>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Arial"/>
      <family val="2"/>
    </font>
    <font>
      <sz val="9"/>
      <name val="Lato"/>
      <family val="2"/>
    </font>
    <font>
      <b/>
      <sz val="9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2"/>
      <name val="Lato"/>
      <family val="2"/>
    </font>
    <font>
      <b/>
      <sz val="26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1" xfId="0" applyNumberFormat="1" applyFont="1" applyBorder="1"/>
    <xf numFmtId="0" fontId="2" fillId="0" borderId="1" xfId="0" applyFont="1" applyFill="1" applyBorder="1"/>
    <xf numFmtId="0" fontId="4" fillId="0" borderId="0" xfId="0" applyFont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Fill="1" applyBorder="1"/>
    <xf numFmtId="0" fontId="5" fillId="0" borderId="2" xfId="0" applyFont="1" applyBorder="1"/>
    <xf numFmtId="0" fontId="4" fillId="0" borderId="2" xfId="0" applyFont="1" applyBorder="1"/>
    <xf numFmtId="49" fontId="2" fillId="0" borderId="1" xfId="0" applyNumberFormat="1" applyFont="1" applyFill="1" applyBorder="1"/>
    <xf numFmtId="49" fontId="2" fillId="0" borderId="1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561975</xdr:rowOff>
    </xdr:from>
    <xdr:to>
      <xdr:col>6</xdr:col>
      <xdr:colOff>628650</xdr:colOff>
      <xdr:row>1</xdr:row>
      <xdr:rowOff>38100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CD8EFD34-AE61-48E5-A0A6-E18B090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61975"/>
          <a:ext cx="7038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P_EXPRES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20"/>
  <sheetViews>
    <sheetView tabSelected="1" zoomScale="50" zoomScaleNormal="50" workbookViewId="0">
      <selection activeCell="F10" sqref="F10"/>
    </sheetView>
  </sheetViews>
  <sheetFormatPr defaultRowHeight="12" x14ac:dyDescent="0.2"/>
  <cols>
    <col min="1" max="1" width="4.42578125" style="2" customWidth="1"/>
    <col min="2" max="2" width="4.5703125" style="1" customWidth="1"/>
    <col min="3" max="3" width="18.5703125" style="1" customWidth="1"/>
    <col min="4" max="4" width="24.5703125" style="2" customWidth="1"/>
    <col min="5" max="5" width="38.5703125" style="2" customWidth="1"/>
    <col min="6" max="6" width="29.28515625" style="3" customWidth="1"/>
    <col min="7" max="7" width="23.140625" style="2" customWidth="1"/>
    <col min="8" max="8" width="6.28515625" style="2" bestFit="1" customWidth="1"/>
    <col min="9" max="9" width="7.42578125" style="6" customWidth="1"/>
    <col min="10" max="11" width="9.140625" style="2"/>
    <col min="12" max="12" width="3" style="2" customWidth="1"/>
    <col min="13" max="13" width="2" style="2" customWidth="1"/>
    <col min="14" max="14" width="19.5703125" style="2" customWidth="1"/>
    <col min="15" max="15" width="23.42578125" style="2" customWidth="1"/>
    <col min="16" max="16" width="38.42578125" style="2" bestFit="1" customWidth="1"/>
    <col min="17" max="17" width="21.140625" style="2" bestFit="1" customWidth="1"/>
    <col min="18" max="18" width="19.5703125" style="2" customWidth="1"/>
    <col min="19" max="16384" width="9.140625" style="2"/>
  </cols>
  <sheetData>
    <row r="1" spans="1:252" ht="55.5" customHeight="1" x14ac:dyDescent="0.2">
      <c r="A1" s="7"/>
      <c r="B1" s="8"/>
      <c r="C1" s="8"/>
      <c r="D1" s="40" t="s">
        <v>119</v>
      </c>
      <c r="E1" s="39"/>
      <c r="F1" s="39"/>
      <c r="G1" s="7"/>
      <c r="H1" s="7"/>
      <c r="I1" s="10"/>
      <c r="J1" s="7"/>
      <c r="K1" s="7"/>
    </row>
    <row r="2" spans="1:252" x14ac:dyDescent="0.2">
      <c r="A2" s="11" t="s">
        <v>3</v>
      </c>
      <c r="B2" s="8"/>
      <c r="C2" s="7" t="s">
        <v>86</v>
      </c>
      <c r="D2" s="7"/>
      <c r="E2" s="7"/>
      <c r="F2" s="9"/>
      <c r="G2" s="7"/>
      <c r="H2" s="7"/>
      <c r="I2" s="10"/>
      <c r="J2" s="7"/>
      <c r="K2" s="7"/>
    </row>
    <row r="3" spans="1:252" x14ac:dyDescent="0.2">
      <c r="A3" s="11" t="s">
        <v>4</v>
      </c>
      <c r="B3" s="8"/>
      <c r="C3" s="7" t="s">
        <v>85</v>
      </c>
      <c r="D3" s="12" t="s">
        <v>12</v>
      </c>
      <c r="E3" s="13" t="s">
        <v>111</v>
      </c>
      <c r="F3" s="9"/>
      <c r="G3" s="7"/>
      <c r="H3" s="7"/>
      <c r="I3" s="10"/>
      <c r="J3" s="7"/>
      <c r="K3" s="7"/>
    </row>
    <row r="4" spans="1:252" x14ac:dyDescent="0.2">
      <c r="A4" s="11" t="s">
        <v>5</v>
      </c>
      <c r="B4" s="8"/>
      <c r="C4" s="7" t="s">
        <v>84</v>
      </c>
      <c r="D4" s="12" t="s">
        <v>12</v>
      </c>
      <c r="E4" s="13" t="s">
        <v>111</v>
      </c>
      <c r="F4" s="9"/>
      <c r="G4" s="7"/>
      <c r="H4" s="7"/>
      <c r="I4" s="10"/>
      <c r="J4" s="7"/>
      <c r="K4" s="7"/>
    </row>
    <row r="5" spans="1:252" x14ac:dyDescent="0.2">
      <c r="A5" s="11" t="s">
        <v>6</v>
      </c>
      <c r="B5" s="8"/>
      <c r="C5" s="14">
        <v>39696</v>
      </c>
      <c r="D5" s="7"/>
      <c r="E5" s="7"/>
      <c r="F5" s="9"/>
      <c r="G5" s="7"/>
      <c r="H5" s="7"/>
      <c r="I5" s="10"/>
      <c r="J5" s="7"/>
      <c r="K5" s="7"/>
    </row>
    <row r="6" spans="1:252" s="6" customFormat="1" x14ac:dyDescent="0.2">
      <c r="A6" s="15"/>
      <c r="B6" s="16"/>
      <c r="C6" s="17"/>
      <c r="D6" s="10"/>
      <c r="E6" s="10"/>
      <c r="F6" s="18"/>
      <c r="G6" s="10"/>
      <c r="H6" s="10"/>
      <c r="I6" s="10"/>
      <c r="J6" s="10"/>
      <c r="K6" s="10"/>
    </row>
    <row r="7" spans="1:252" x14ac:dyDescent="0.2">
      <c r="A7" s="7"/>
      <c r="B7" s="8"/>
      <c r="C7" s="8"/>
      <c r="D7" s="7"/>
      <c r="E7" s="7"/>
      <c r="F7" s="9"/>
      <c r="G7" s="7"/>
      <c r="H7" s="7"/>
      <c r="I7" s="10"/>
      <c r="J7" s="7"/>
      <c r="K7" s="7"/>
    </row>
    <row r="8" spans="1:252" s="5" customFormat="1" ht="24" x14ac:dyDescent="0.2">
      <c r="A8" s="19" t="s">
        <v>7</v>
      </c>
      <c r="B8" s="19" t="s">
        <v>8</v>
      </c>
      <c r="C8" s="19" t="s">
        <v>11</v>
      </c>
      <c r="D8" s="19" t="s">
        <v>0</v>
      </c>
      <c r="E8" s="19" t="s">
        <v>1</v>
      </c>
      <c r="F8" s="20" t="s">
        <v>9</v>
      </c>
      <c r="G8" s="20" t="s">
        <v>13</v>
      </c>
      <c r="H8" s="20" t="s">
        <v>15</v>
      </c>
      <c r="I8" s="20" t="s">
        <v>34</v>
      </c>
      <c r="J8" s="21"/>
      <c r="K8" s="21"/>
    </row>
    <row r="9" spans="1:252" s="5" customFormat="1" ht="12.75" x14ac:dyDescent="0.2">
      <c r="A9" s="22"/>
      <c r="B9" s="22"/>
      <c r="C9" s="22" t="s">
        <v>112</v>
      </c>
      <c r="D9" s="22"/>
      <c r="E9" s="22" t="s">
        <v>37</v>
      </c>
      <c r="F9" s="22" t="s">
        <v>33</v>
      </c>
      <c r="G9" s="22" t="str">
        <f>C9</f>
        <v>PDCR-9456 REV**</v>
      </c>
      <c r="H9" s="23" t="s">
        <v>29</v>
      </c>
      <c r="I9" s="23" t="s">
        <v>35</v>
      </c>
      <c r="J9" s="24"/>
      <c r="K9" s="2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5" customFormat="1" ht="12.75" x14ac:dyDescent="0.2">
      <c r="A10" s="22"/>
      <c r="B10" s="22"/>
      <c r="C10" s="22"/>
      <c r="D10" s="22"/>
      <c r="E10" s="22"/>
      <c r="F10" s="22"/>
      <c r="G10" s="22"/>
      <c r="H10" s="22"/>
      <c r="I10" s="23"/>
      <c r="J10" s="24"/>
      <c r="K10" s="2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5" customFormat="1" ht="12.75" x14ac:dyDescent="0.2">
      <c r="A11" s="22" t="s">
        <v>16</v>
      </c>
      <c r="B11" s="22" t="s">
        <v>16</v>
      </c>
      <c r="C11" s="22" t="s">
        <v>38</v>
      </c>
      <c r="D11" s="22" t="s">
        <v>39</v>
      </c>
      <c r="E11" s="22" t="s">
        <v>40</v>
      </c>
      <c r="F11" s="22" t="s">
        <v>41</v>
      </c>
      <c r="G11" s="22" t="s">
        <v>42</v>
      </c>
      <c r="H11" s="23" t="s">
        <v>29</v>
      </c>
      <c r="I11" s="23" t="s">
        <v>36</v>
      </c>
      <c r="J11" s="24"/>
      <c r="K11" s="2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5" customFormat="1" ht="12.75" x14ac:dyDescent="0.2">
      <c r="A12" s="22" t="s">
        <v>17</v>
      </c>
      <c r="B12" s="22" t="s">
        <v>16</v>
      </c>
      <c r="C12" s="22" t="s">
        <v>43</v>
      </c>
      <c r="D12" s="22" t="s">
        <v>44</v>
      </c>
      <c r="E12" s="22" t="s">
        <v>45</v>
      </c>
      <c r="F12" s="22" t="s">
        <v>46</v>
      </c>
      <c r="G12" s="22" t="s">
        <v>47</v>
      </c>
      <c r="H12" s="23" t="s">
        <v>29</v>
      </c>
      <c r="I12" s="23" t="s">
        <v>101</v>
      </c>
      <c r="J12" s="24"/>
      <c r="K12" s="2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5" customFormat="1" ht="12.75" x14ac:dyDescent="0.2">
      <c r="A13" s="22" t="s">
        <v>18</v>
      </c>
      <c r="B13" s="22" t="s">
        <v>18</v>
      </c>
      <c r="C13" s="22" t="s">
        <v>48</v>
      </c>
      <c r="D13" s="22" t="s">
        <v>87</v>
      </c>
      <c r="E13" s="22" t="s">
        <v>49</v>
      </c>
      <c r="F13" s="22" t="s">
        <v>50</v>
      </c>
      <c r="G13" s="22" t="s">
        <v>51</v>
      </c>
      <c r="H13" s="23" t="s">
        <v>29</v>
      </c>
      <c r="I13" s="23" t="s">
        <v>102</v>
      </c>
      <c r="J13" s="24"/>
      <c r="K13" s="2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5" customFormat="1" ht="12.75" x14ac:dyDescent="0.2">
      <c r="A14" s="22" t="s">
        <v>19</v>
      </c>
      <c r="B14" s="22" t="s">
        <v>16</v>
      </c>
      <c r="C14" s="22" t="s">
        <v>56</v>
      </c>
      <c r="D14" s="22" t="s">
        <v>30</v>
      </c>
      <c r="E14" s="22" t="s">
        <v>57</v>
      </c>
      <c r="F14" s="22" t="s">
        <v>58</v>
      </c>
      <c r="G14" s="22" t="s">
        <v>110</v>
      </c>
      <c r="H14" s="23" t="s">
        <v>29</v>
      </c>
      <c r="I14" s="23" t="s">
        <v>36</v>
      </c>
      <c r="J14" s="24"/>
      <c r="K14" s="2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5" customFormat="1" ht="12.75" x14ac:dyDescent="0.2">
      <c r="A15" s="22" t="s">
        <v>20</v>
      </c>
      <c r="B15" s="22" t="s">
        <v>16</v>
      </c>
      <c r="C15" s="22" t="s">
        <v>116</v>
      </c>
      <c r="D15" s="22" t="s">
        <v>59</v>
      </c>
      <c r="E15" s="22" t="s">
        <v>60</v>
      </c>
      <c r="F15" s="22" t="s">
        <v>61</v>
      </c>
      <c r="G15" s="22" t="s">
        <v>62</v>
      </c>
      <c r="H15" s="23" t="s">
        <v>29</v>
      </c>
      <c r="I15" s="23" t="s">
        <v>101</v>
      </c>
      <c r="J15" s="24"/>
      <c r="K15" s="2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5" customFormat="1" ht="24" x14ac:dyDescent="0.2">
      <c r="A16" s="22" t="s">
        <v>21</v>
      </c>
      <c r="B16" s="22" t="s">
        <v>16</v>
      </c>
      <c r="C16" s="22" t="s">
        <v>63</v>
      </c>
      <c r="D16" s="22" t="s">
        <v>64</v>
      </c>
      <c r="E16" s="25" t="s">
        <v>65</v>
      </c>
      <c r="F16" s="22" t="s">
        <v>66</v>
      </c>
      <c r="G16" s="22" t="s">
        <v>67</v>
      </c>
      <c r="H16" s="23" t="s">
        <v>29</v>
      </c>
      <c r="I16" s="23" t="s">
        <v>101</v>
      </c>
      <c r="J16" s="24"/>
      <c r="K16" s="2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5" customFormat="1" ht="12.75" x14ac:dyDescent="0.2">
      <c r="A17" s="22" t="s">
        <v>22</v>
      </c>
      <c r="B17" s="22" t="s">
        <v>16</v>
      </c>
      <c r="C17" s="22" t="s">
        <v>103</v>
      </c>
      <c r="D17" s="22" t="s">
        <v>68</v>
      </c>
      <c r="E17" s="22" t="s">
        <v>104</v>
      </c>
      <c r="F17" s="22" t="s">
        <v>10</v>
      </c>
      <c r="G17" s="22" t="s">
        <v>105</v>
      </c>
      <c r="H17" s="23" t="s">
        <v>29</v>
      </c>
      <c r="I17" s="23" t="s">
        <v>36</v>
      </c>
      <c r="J17" s="24"/>
      <c r="K17" s="2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5" customFormat="1" ht="12.75" x14ac:dyDescent="0.2">
      <c r="A18" s="22" t="s">
        <v>23</v>
      </c>
      <c r="B18" s="22" t="s">
        <v>16</v>
      </c>
      <c r="C18" s="22" t="s">
        <v>73</v>
      </c>
      <c r="D18" s="22" t="s">
        <v>28</v>
      </c>
      <c r="E18" s="22" t="s">
        <v>74</v>
      </c>
      <c r="F18" s="22" t="s">
        <v>75</v>
      </c>
      <c r="G18" s="22" t="s">
        <v>76</v>
      </c>
      <c r="H18" s="23" t="s">
        <v>29</v>
      </c>
      <c r="I18" s="23" t="s">
        <v>89</v>
      </c>
      <c r="J18" s="24"/>
      <c r="K18" s="2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5" customFormat="1" ht="12.75" x14ac:dyDescent="0.2">
      <c r="A19" s="22" t="s">
        <v>24</v>
      </c>
      <c r="B19" s="22" t="s">
        <v>16</v>
      </c>
      <c r="C19" s="22" t="s">
        <v>115</v>
      </c>
      <c r="D19" s="22" t="s">
        <v>2</v>
      </c>
      <c r="E19" s="22" t="s">
        <v>81</v>
      </c>
      <c r="F19" s="22" t="s">
        <v>82</v>
      </c>
      <c r="G19" s="22" t="s">
        <v>83</v>
      </c>
      <c r="H19" s="23" t="s">
        <v>29</v>
      </c>
      <c r="I19" s="23" t="s">
        <v>89</v>
      </c>
      <c r="J19" s="24"/>
      <c r="K19" s="2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5" customFormat="1" ht="12.75" x14ac:dyDescent="0.2">
      <c r="A20" s="22" t="s">
        <v>25</v>
      </c>
      <c r="B20" s="22" t="s">
        <v>16</v>
      </c>
      <c r="C20" s="22" t="s">
        <v>114</v>
      </c>
      <c r="D20" s="22" t="s">
        <v>35</v>
      </c>
      <c r="E20" s="7" t="s">
        <v>109</v>
      </c>
      <c r="F20" s="22" t="s">
        <v>117</v>
      </c>
      <c r="G20" s="22" t="s">
        <v>118</v>
      </c>
      <c r="H20" s="23" t="s">
        <v>29</v>
      </c>
      <c r="I20" s="23" t="s">
        <v>36</v>
      </c>
      <c r="J20" s="24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5" customFormat="1" ht="12.75" x14ac:dyDescent="0.2">
      <c r="A21" s="22" t="s">
        <v>26</v>
      </c>
      <c r="B21" s="26">
        <v>1</v>
      </c>
      <c r="C21" s="26" t="s">
        <v>90</v>
      </c>
      <c r="D21" s="26" t="s">
        <v>91</v>
      </c>
      <c r="E21" s="26" t="s">
        <v>92</v>
      </c>
      <c r="F21" s="27"/>
      <c r="G21" s="27"/>
      <c r="H21" s="22"/>
      <c r="I21" s="23"/>
      <c r="J21" s="24"/>
      <c r="K21" s="2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5" customFormat="1" ht="12.75" x14ac:dyDescent="0.2">
      <c r="A22" s="22" t="s">
        <v>27</v>
      </c>
      <c r="B22" s="26">
        <v>1</v>
      </c>
      <c r="C22" s="26" t="s">
        <v>95</v>
      </c>
      <c r="D22" s="26" t="s">
        <v>93</v>
      </c>
      <c r="E22" s="26" t="s">
        <v>94</v>
      </c>
      <c r="F22" s="26"/>
      <c r="G22" s="26" t="s">
        <v>113</v>
      </c>
      <c r="H22" s="22"/>
      <c r="I22" s="23"/>
      <c r="J22" s="24"/>
      <c r="K22" s="2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5" customFormat="1" ht="12.75" x14ac:dyDescent="0.2">
      <c r="A23" s="28"/>
      <c r="B23" s="28"/>
      <c r="C23" s="28"/>
      <c r="D23" s="28"/>
      <c r="E23" s="28"/>
      <c r="F23" s="28"/>
      <c r="G23" s="28"/>
      <c r="H23" s="28"/>
      <c r="I23" s="29"/>
      <c r="J23" s="24"/>
      <c r="K23" s="2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5" customFormat="1" ht="12.75" x14ac:dyDescent="0.2">
      <c r="A24" s="28"/>
      <c r="B24" s="28"/>
      <c r="C24" s="28"/>
      <c r="D24" s="28"/>
      <c r="E24" s="28"/>
      <c r="F24" s="28"/>
      <c r="G24" s="28"/>
      <c r="H24" s="28"/>
      <c r="I24" s="29"/>
      <c r="J24" s="24"/>
      <c r="K24" s="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5" customFormat="1" ht="12.75" x14ac:dyDescent="0.2">
      <c r="A25" s="30" t="s">
        <v>32</v>
      </c>
      <c r="B25" s="31"/>
      <c r="C25" s="31"/>
      <c r="D25" s="31"/>
      <c r="E25" s="31"/>
      <c r="F25" s="31"/>
      <c r="G25" s="31"/>
      <c r="H25" s="31"/>
      <c r="I25" s="29"/>
      <c r="J25" s="24"/>
      <c r="K25" s="2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s="5" customFormat="1" ht="12.75" x14ac:dyDescent="0.2">
      <c r="A26" s="22" t="s">
        <v>96</v>
      </c>
      <c r="B26" s="22" t="s">
        <v>16</v>
      </c>
      <c r="C26" s="22" t="s">
        <v>48</v>
      </c>
      <c r="D26" s="22" t="s">
        <v>88</v>
      </c>
      <c r="E26" s="22" t="s">
        <v>49</v>
      </c>
      <c r="F26" s="22" t="s">
        <v>50</v>
      </c>
      <c r="G26" s="22" t="s">
        <v>51</v>
      </c>
      <c r="H26" s="22"/>
      <c r="I26" s="29"/>
      <c r="J26" s="24"/>
      <c r="K26" s="2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s="5" customFormat="1" ht="12.75" x14ac:dyDescent="0.2">
      <c r="A27" s="22" t="s">
        <v>97</v>
      </c>
      <c r="B27" s="22" t="s">
        <v>16</v>
      </c>
      <c r="C27" s="22" t="s">
        <v>52</v>
      </c>
      <c r="D27" s="22" t="s">
        <v>53</v>
      </c>
      <c r="E27" s="22" t="s">
        <v>54</v>
      </c>
      <c r="F27" s="22" t="s">
        <v>46</v>
      </c>
      <c r="G27" s="22" t="s">
        <v>55</v>
      </c>
      <c r="H27" s="22"/>
      <c r="I27" s="29"/>
      <c r="J27" s="24"/>
      <c r="K27" s="2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5" customFormat="1" ht="12.75" x14ac:dyDescent="0.2">
      <c r="A28" s="22" t="s">
        <v>98</v>
      </c>
      <c r="B28" s="22" t="s">
        <v>16</v>
      </c>
      <c r="C28" s="22" t="s">
        <v>69</v>
      </c>
      <c r="D28" s="22" t="s">
        <v>70</v>
      </c>
      <c r="E28" s="32" t="s">
        <v>71</v>
      </c>
      <c r="F28" s="33" t="s">
        <v>10</v>
      </c>
      <c r="G28" s="32" t="s">
        <v>72</v>
      </c>
      <c r="H28" s="22"/>
      <c r="I28" s="29"/>
      <c r="J28" s="24"/>
      <c r="K28" s="2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s="5" customFormat="1" ht="12.75" x14ac:dyDescent="0.2">
      <c r="A29" s="22" t="s">
        <v>107</v>
      </c>
      <c r="B29" s="22" t="s">
        <v>20</v>
      </c>
      <c r="C29" s="22" t="s">
        <v>77</v>
      </c>
      <c r="D29" s="22" t="s">
        <v>78</v>
      </c>
      <c r="E29" s="22" t="s">
        <v>79</v>
      </c>
      <c r="F29" s="22" t="s">
        <v>80</v>
      </c>
      <c r="G29" s="22"/>
      <c r="H29" s="22"/>
      <c r="I29" s="29"/>
      <c r="J29" s="24"/>
      <c r="K29" s="2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5" customFormat="1" ht="12.75" x14ac:dyDescent="0.2">
      <c r="A30" s="28"/>
      <c r="B30" s="28"/>
      <c r="C30" s="28"/>
      <c r="D30" s="28"/>
      <c r="E30" s="28"/>
      <c r="F30" s="28"/>
      <c r="G30" s="28"/>
      <c r="H30" s="28"/>
      <c r="I30" s="29"/>
      <c r="J30" s="24"/>
      <c r="K30" s="2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5" customFormat="1" ht="12.75" x14ac:dyDescent="0.2">
      <c r="A31" s="28"/>
      <c r="B31" s="28"/>
      <c r="C31" s="28"/>
      <c r="D31" s="28"/>
      <c r="E31" s="28"/>
      <c r="F31" s="28"/>
      <c r="G31" s="28"/>
      <c r="H31" s="7"/>
      <c r="I31" s="10"/>
      <c r="J31" s="24"/>
      <c r="K31" s="2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5" customFormat="1" ht="12.75" customHeight="1" x14ac:dyDescent="0.2">
      <c r="A32" s="34" t="s">
        <v>14</v>
      </c>
      <c r="B32" s="35"/>
      <c r="C32" s="8"/>
      <c r="D32" s="36"/>
      <c r="E32" s="7"/>
      <c r="F32" s="9"/>
      <c r="G32" s="7"/>
      <c r="H32" s="9"/>
      <c r="I32" s="18"/>
      <c r="J32" s="24"/>
      <c r="K32" s="2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s="5" customFormat="1" ht="12.75" customHeight="1" x14ac:dyDescent="0.2">
      <c r="A33" s="35">
        <v>1</v>
      </c>
      <c r="B33" s="37" t="s">
        <v>31</v>
      </c>
      <c r="C33" s="37"/>
      <c r="D33" s="37"/>
      <c r="E33" s="37"/>
      <c r="F33" s="37"/>
      <c r="G33" s="37"/>
      <c r="H33" s="9"/>
      <c r="I33" s="18"/>
      <c r="J33" s="24"/>
      <c r="K33" s="2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s="5" customFormat="1" ht="12.75" x14ac:dyDescent="0.2">
      <c r="A34" s="35">
        <v>2</v>
      </c>
      <c r="B34" s="37" t="s">
        <v>106</v>
      </c>
      <c r="C34" s="37"/>
      <c r="D34" s="37"/>
      <c r="E34" s="37"/>
      <c r="F34" s="37"/>
      <c r="G34" s="37"/>
      <c r="H34" s="9"/>
      <c r="I34" s="18"/>
      <c r="J34" s="24"/>
      <c r="K34" s="2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5" customFormat="1" ht="12.75" x14ac:dyDescent="0.2">
      <c r="A35" s="7">
        <v>3</v>
      </c>
      <c r="B35" s="37" t="s">
        <v>100</v>
      </c>
      <c r="C35" s="37"/>
      <c r="D35" s="37"/>
      <c r="E35" s="37"/>
      <c r="F35" s="37"/>
      <c r="G35" s="37"/>
      <c r="H35" s="7"/>
      <c r="I35" s="10"/>
      <c r="J35" s="24"/>
      <c r="K35" s="2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5" customFormat="1" ht="12.75" x14ac:dyDescent="0.2">
      <c r="A36" s="7"/>
      <c r="B36" s="37" t="s">
        <v>99</v>
      </c>
      <c r="C36" s="37"/>
      <c r="D36" s="37"/>
      <c r="E36" s="37"/>
      <c r="F36" s="37"/>
      <c r="G36" s="37"/>
      <c r="H36" s="7"/>
      <c r="I36" s="10"/>
      <c r="J36" s="24"/>
      <c r="K36" s="2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5" customFormat="1" ht="12.75" x14ac:dyDescent="0.2">
      <c r="A37" s="7">
        <v>4</v>
      </c>
      <c r="B37" s="37" t="s">
        <v>108</v>
      </c>
      <c r="C37" s="38"/>
      <c r="D37" s="38"/>
      <c r="E37" s="38"/>
      <c r="F37" s="38"/>
      <c r="G37" s="38"/>
      <c r="H37" s="7"/>
      <c r="I37" s="10"/>
      <c r="J37" s="21"/>
      <c r="K37" s="21"/>
      <c r="L37"/>
      <c r="M37"/>
      <c r="N37"/>
      <c r="O37"/>
      <c r="P37"/>
      <c r="Q37"/>
      <c r="R37"/>
    </row>
    <row r="38" spans="1:252" x14ac:dyDescent="0.2">
      <c r="A38" s="7"/>
      <c r="B38" s="35"/>
      <c r="C38" s="8"/>
      <c r="D38" s="7"/>
      <c r="E38" s="7"/>
      <c r="F38" s="9"/>
      <c r="G38" s="7"/>
      <c r="H38" s="7"/>
      <c r="I38" s="10"/>
      <c r="J38" s="7"/>
      <c r="K38" s="7"/>
      <c r="L38" s="5"/>
      <c r="M38" s="5"/>
      <c r="N38" s="5"/>
      <c r="O38" s="5"/>
      <c r="P38" s="5"/>
      <c r="Q38" s="5"/>
      <c r="R38" s="5"/>
    </row>
    <row r="39" spans="1:252" x14ac:dyDescent="0.2">
      <c r="A39" s="7"/>
      <c r="B39" s="35"/>
      <c r="C39" s="8"/>
      <c r="D39" s="7"/>
      <c r="E39" s="7"/>
      <c r="F39" s="9"/>
      <c r="G39" s="7"/>
      <c r="H39" s="7"/>
      <c r="I39" s="10"/>
      <c r="J39" s="7"/>
      <c r="K39" s="7"/>
    </row>
    <row r="40" spans="1:252" x14ac:dyDescent="0.2">
      <c r="B40" s="4"/>
    </row>
    <row r="41" spans="1:252" x14ac:dyDescent="0.2">
      <c r="B41" s="4"/>
    </row>
    <row r="42" spans="1:252" x14ac:dyDescent="0.2">
      <c r="B42" s="4"/>
    </row>
    <row r="43" spans="1:252" x14ac:dyDescent="0.2">
      <c r="B43" s="4"/>
    </row>
    <row r="44" spans="1:252" x14ac:dyDescent="0.2">
      <c r="B44" s="4"/>
    </row>
    <row r="45" spans="1:252" x14ac:dyDescent="0.2">
      <c r="B45" s="4"/>
    </row>
    <row r="46" spans="1:252" x14ac:dyDescent="0.2">
      <c r="B46" s="4"/>
    </row>
    <row r="47" spans="1:252" x14ac:dyDescent="0.2">
      <c r="B47" s="4"/>
    </row>
    <row r="48" spans="1:25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</sheetData>
  <mergeCells count="6">
    <mergeCell ref="D1:F1"/>
    <mergeCell ref="B33:G33"/>
    <mergeCell ref="B34:G34"/>
    <mergeCell ref="B37:G37"/>
    <mergeCell ref="B35:G35"/>
    <mergeCell ref="B36:G36"/>
  </mergeCells>
  <phoneticPr fontId="0" type="noConversion"/>
  <conditionalFormatting sqref="H9 H11:H20">
    <cfRule type="cellIs" dxfId="2" priority="1" stopIfTrue="1" operator="equal">
      <formula>"NO"</formula>
    </cfRule>
    <cfRule type="cellIs" dxfId="1" priority="2" stopIfTrue="1" operator="equal">
      <formula>"Lead Free"</formula>
    </cfRule>
    <cfRule type="cellIs" dxfId="0" priority="3" stopIfTrue="1" operator="notEqual">
      <formula>"RoHS"</formula>
    </cfRule>
  </conditionalFormatting>
  <pageMargins left="0.75" right="0.75" top="0.25" bottom="0.5" header="0.25" footer="0.25"/>
  <pageSetup scale="70" orientation="landscape" r:id="rId1"/>
  <headerFooter alignWithMargins="0">
    <oddHeader>&amp;R&amp;"Arial,Bold"&amp;11
Bill of Materials</oddHeader>
    <oddFooter>&amp;L&amp;"Arial,Bold"Cypress Semiconductor Corporation&amp;C  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BOM</vt:lpstr>
      <vt:lpstr>BOM!LP_EXPRESS</vt:lpstr>
      <vt:lpstr>BOM!Print_Titles</vt:lpstr>
      <vt:lpstr>BOM!PROC_DVK_SIP_MODULE_1</vt:lpstr>
    </vt:vector>
  </TitlesOfParts>
  <Company>Cypress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</dc:title>
  <dc:creator>Cypress Semiconductor</dc:creator>
  <cp:lastModifiedBy>Sunbal</cp:lastModifiedBy>
  <cp:lastPrinted>2008-07-16T21:10:30Z</cp:lastPrinted>
  <dcterms:created xsi:type="dcterms:W3CDTF">2003-02-16T19:31:46Z</dcterms:created>
  <dcterms:modified xsi:type="dcterms:W3CDTF">2022-02-11T06:36:21Z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1290183118</vt:i4>
  </property>
  <property fmtid="{D5CDD505-2E9C-101B-9397-08002B2CF9AE}" pid="3" name="_EmailSubject">
    <vt:lpwstr>BOM template</vt:lpwstr>
  </property>
  <property fmtid="{D5CDD505-2E9C-101B-9397-08002B2CF9AE}" pid="4" name="_AuthorEmail">
    <vt:lpwstr>aej@cypress.com</vt:lpwstr>
  </property>
  <property fmtid="{D5CDD505-2E9C-101B-9397-08002B2CF9AE}" pid="5" name="_AuthorEmailDisplayName">
    <vt:lpwstr>Michael Abraham</vt:lpwstr>
  </property>
  <property fmtid="{D5CDD505-2E9C-101B-9397-08002B2CF9AE}" pid="6" name="_ReviewingToolsShownOnce">
    <vt:lpwstr/>
  </property>
</Properties>
</file>