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nbal\Downloads\Employee Schedule Template\"/>
    </mc:Choice>
  </mc:AlternateContent>
  <xr:revisionPtr revIDLastSave="0" documentId="13_ncr:1_{5F350A28-724B-41DD-9F68-EE84AE7172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posedSchedule" sheetId="16" r:id="rId1"/>
    <sheet name="EXAMPLE DAILY WORK SCHEDULE" sheetId="17" r:id="rId2"/>
    <sheet name="Monday" sheetId="1" r:id="rId3"/>
    <sheet name="Tuesday" sheetId="2" r:id="rId4"/>
    <sheet name="Wednesday" sheetId="11" r:id="rId5"/>
    <sheet name="Thursday" sheetId="12" r:id="rId6"/>
    <sheet name="Friday" sheetId="13" r:id="rId7"/>
    <sheet name="Saturday" sheetId="14" r:id="rId8"/>
    <sheet name="Sunday" sheetId="15" r:id="rId9"/>
  </sheets>
  <definedNames>
    <definedName name="DATE" localSheetId="1">'EXAMPLE DAILY WORK SCHEDULE'!$M$2</definedName>
    <definedName name="DATE" localSheetId="0">ProposedSchedule!#REF!</definedName>
    <definedName name="DATE">Monday!#REF!</definedName>
    <definedName name="DEPARTMENT" localSheetId="1">'EXAMPLE DAILY WORK SCHEDULE'!$N$3</definedName>
    <definedName name="DEPARTMENT" localSheetId="0">ProposedSchedule!#REF!</definedName>
    <definedName name="DEPARTMENT">Monday!#REF!</definedName>
    <definedName name="_xlnm.Print_Titles" localSheetId="1">'EXAMPLE DAILY WORK SCHEDULE'!$2:$4</definedName>
    <definedName name="_xlnm.Print_Titles" localSheetId="6">Friday!$2:$4</definedName>
    <definedName name="_xlnm.Print_Titles" localSheetId="2">Monday!$2:$4</definedName>
    <definedName name="_xlnm.Print_Titles" localSheetId="0">ProposedSchedule!#REF!</definedName>
    <definedName name="_xlnm.Print_Titles" localSheetId="7">Saturday!$2:$4</definedName>
    <definedName name="_xlnm.Print_Titles" localSheetId="8">Sunday!$2:$4</definedName>
    <definedName name="_xlnm.Print_Titles" localSheetId="5">Thursday!$2:$4</definedName>
    <definedName name="_xlnm.Print_Titles" localSheetId="3">Tuesday!$2:$4</definedName>
    <definedName name="_xlnm.Print_Titles" localSheetId="4">Wednesday!$2:$4</definedName>
    <definedName name="RowTitleRegion1..L3" localSheetId="1">'EXAMPLE DAILY WORK SCHEDULE'!$C$2</definedName>
    <definedName name="RowTitleRegion1..L3" localSheetId="0">ProposedSchedule!#REF!</definedName>
    <definedName name="RowTitleRegion1..L3">Monday!$C$2</definedName>
    <definedName name="RowTitleRegion2..L3">Tuesday!$C$2</definedName>
    <definedName name="RowTitleRegion3..L3" localSheetId="4">Wednesday!$C$2</definedName>
    <definedName name="RowTitleRegion4..L3" localSheetId="5">Thursday!$C$2</definedName>
    <definedName name="RowTitleRegion5..L3" localSheetId="6">Friday!$C$2</definedName>
    <definedName name="RowTitleRegion6..L3" localSheetId="7">Saturday!$C$2</definedName>
    <definedName name="RowTitleRegion7..L3" localSheetId="8">Sunday!$C$2</definedName>
    <definedName name="SHIFT_SCHEDULE_Title" localSheetId="1">'EXAMPLE DAILY WORK SCHEDULE'!$B$1</definedName>
    <definedName name="SHIFT_SCHEDULE_Title" localSheetId="0">ProposedSchedule!$B$1</definedName>
    <definedName name="SHIFT_SCHEDULE_Title">Monday!$B$1</definedName>
    <definedName name="Title1" localSheetId="5">Monday[[#Headers],[Employee Name]]</definedName>
    <definedName name="Title2" localSheetId="1">Tuesday[[#Headers],[Employee Name]]</definedName>
    <definedName name="Title2" localSheetId="0">Tuesday[[#Headers],[Employee Name]]</definedName>
    <definedName name="Title2">Tuesday[[#Headers],[Employee Name]]</definedName>
    <definedName name="Title3" localSheetId="4">Wednesday[[#Headers],[Employee Name]]</definedName>
    <definedName name="Title4" localSheetId="5">Thursday[[#Headers],[Employee Name]]</definedName>
    <definedName name="Title5" localSheetId="6">Friday[[#Headers],[Employee Name]]</definedName>
    <definedName name="Title6" localSheetId="7">Saturday[[#Headers],[Employee Name]]</definedName>
    <definedName name="Title7" localSheetId="8">Sunday[[#Headers],[Employee Name]]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" i="17" l="1"/>
  <c r="L6" i="17" s="1"/>
  <c r="K13" i="16" l="1"/>
  <c r="G13" i="16"/>
  <c r="C13" i="16"/>
  <c r="C14" i="16" l="1"/>
  <c r="L5" i="15"/>
  <c r="L6" i="15" s="1"/>
  <c r="L5" i="14"/>
  <c r="L6" i="14" s="1"/>
  <c r="L5" i="13"/>
  <c r="L5" i="12"/>
  <c r="L6" i="12" s="1"/>
  <c r="L5" i="11"/>
  <c r="L6" i="11" s="1"/>
  <c r="L5" i="2"/>
  <c r="L6" i="2" s="1"/>
  <c r="L6" i="13" l="1"/>
  <c r="B1" i="15"/>
  <c r="B1" i="14"/>
  <c r="B1" i="13"/>
  <c r="B1" i="12"/>
  <c r="B1" i="11"/>
  <c r="B1" i="2"/>
  <c r="L5" i="1"/>
  <c r="L6" i="1" s="1"/>
</calcChain>
</file>

<file path=xl/sharedStrings.xml><?xml version="1.0" encoding="utf-8"?>
<sst xmlns="http://schemas.openxmlformats.org/spreadsheetml/2006/main" count="143" uniqueCount="40">
  <si>
    <t xml:space="preserve">Department Name: </t>
  </si>
  <si>
    <t>TOTAL</t>
  </si>
  <si>
    <t>MONDAY</t>
  </si>
  <si>
    <t>8:00 AM</t>
  </si>
  <si>
    <t>9:00 AM</t>
  </si>
  <si>
    <t>10:00 AM</t>
  </si>
  <si>
    <t>11:00 AM</t>
  </si>
  <si>
    <t>12:00 PM</t>
  </si>
  <si>
    <t>1:00 PM</t>
  </si>
  <si>
    <t>2:00 PM</t>
  </si>
  <si>
    <t>3:00 PM</t>
  </si>
  <si>
    <t>TUESDAY</t>
  </si>
  <si>
    <t>WEDNESDAY</t>
  </si>
  <si>
    <t>THURSDAY</t>
  </si>
  <si>
    <t>FRIDAY</t>
  </si>
  <si>
    <t>SATURDAY</t>
  </si>
  <si>
    <t>SUNDAY</t>
  </si>
  <si>
    <t>Employee Name</t>
  </si>
  <si>
    <t xml:space="preserve">Company Name: </t>
  </si>
  <si>
    <t>4:00 PM</t>
  </si>
  <si>
    <t>Meeting</t>
  </si>
  <si>
    <t>PROPOSED SCHEDULE</t>
  </si>
  <si>
    <t xml:space="preserve">WORKPLACE: </t>
  </si>
  <si>
    <t xml:space="preserve">FULL NAME: </t>
  </si>
  <si>
    <t xml:space="preserve">START DATE: </t>
  </si>
  <si>
    <t xml:space="preserve">END DATE: </t>
  </si>
  <si>
    <t>Day of week</t>
  </si>
  <si>
    <t xml:space="preserve">Notes: </t>
  </si>
  <si>
    <t xml:space="preserve">Took week off in July for holiday
</t>
  </si>
  <si>
    <t>Total per month</t>
  </si>
  <si>
    <t xml:space="preserve">Total </t>
  </si>
  <si>
    <t>DAILY WORK SCHEDULE</t>
  </si>
  <si>
    <t>DISNEYLAND</t>
  </si>
  <si>
    <t>Guest Research Specialst</t>
  </si>
  <si>
    <t>Minnie Mouse</t>
  </si>
  <si>
    <t xml:space="preserve">Date: </t>
  </si>
  <si>
    <t>Date:</t>
  </si>
  <si>
    <t>June
Add # of Hours per week</t>
  </si>
  <si>
    <t>July
Add # of Hours per week</t>
  </si>
  <si>
    <t>August
Add # of Hours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</si>
</sst>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3" tint="-0.24994659260841701"/>
      <name val="Calibri Light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4"/>
      <color theme="3"/>
      <name val="Calibri Light"/>
      <family val="2"/>
      <scheme val="major"/>
    </font>
    <font>
      <b/>
      <sz val="11"/>
      <color rgb="FF3F3F3F"/>
      <name val="Calibri"/>
      <family val="2"/>
      <scheme val="minor"/>
    </font>
    <font>
      <b/>
      <sz val="24"/>
      <color theme="3" tint="-0.24994659260841701"/>
      <name val="Lato"/>
      <family val="2"/>
    </font>
    <font>
      <sz val="11"/>
      <color theme="1" tint="0.24994659260841701"/>
      <name val="Lato"/>
      <family val="2"/>
    </font>
    <font>
      <b/>
      <sz val="11"/>
      <color theme="1" tint="0.24994659260841701"/>
      <name val="Lato"/>
      <family val="2"/>
    </font>
    <font>
      <b/>
      <sz val="12"/>
      <color rgb="FFFF0000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theme="0" tint="-0.14999847407452621"/>
      </right>
      <top/>
      <bottom style="double">
        <color indexed="64"/>
      </bottom>
      <diagonal/>
    </border>
    <border>
      <left style="thin">
        <color indexed="64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14999847407452621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14999847407452621"/>
      </left>
      <right/>
      <top/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/>
      <top/>
      <bottom style="double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">
    <xf numFmtId="0" fontId="0" fillId="0" borderId="0">
      <alignment vertical="center" wrapText="1"/>
    </xf>
    <xf numFmtId="0" fontId="5" fillId="2" borderId="1" applyProtection="0">
      <alignment vertical="center"/>
    </xf>
    <xf numFmtId="0" fontId="3" fillId="2" borderId="1" applyProtection="0">
      <alignment horizontal="right" vertical="center"/>
    </xf>
    <xf numFmtId="0" fontId="1" fillId="3" borderId="0" applyNumberFormat="0" applyBorder="0" applyAlignment="0" applyProtection="0"/>
    <xf numFmtId="14" fontId="3" fillId="2" borderId="1">
      <alignment horizontal="left" vertical="center"/>
    </xf>
    <xf numFmtId="0" fontId="3" fillId="4" borderId="0" applyFill="0" applyBorder="0">
      <alignment horizontal="right" vertical="center"/>
    </xf>
    <xf numFmtId="0" fontId="2" fillId="0" borderId="0" applyFill="0" applyBorder="0" applyProtection="0">
      <alignment vertical="center"/>
    </xf>
    <xf numFmtId="0" fontId="3" fillId="2" borderId="0" applyProtection="0">
      <alignment horizontal="right" vertical="center"/>
    </xf>
    <xf numFmtId="0" fontId="3" fillId="2" borderId="0" applyNumberFormat="0" applyBorder="0" applyAlignment="0" applyProtection="0">
      <alignment vertical="center"/>
    </xf>
    <xf numFmtId="1" fontId="4" fillId="0" borderId="0" applyFont="0" applyFill="0" applyBorder="0" applyProtection="0">
      <alignment horizontal="right" vertical="center"/>
    </xf>
    <xf numFmtId="1" fontId="3" fillId="0" borderId="0" applyFont="0" applyFill="0" applyBorder="0">
      <alignment vertical="center" wrapText="1"/>
    </xf>
    <xf numFmtId="18" fontId="3" fillId="0" borderId="0" applyFont="0" applyFill="0" applyBorder="0" applyAlignment="0">
      <alignment vertical="center" wrapText="1"/>
    </xf>
    <xf numFmtId="0" fontId="6" fillId="5" borderId="19" applyNumberFormat="0" applyAlignment="0" applyProtection="0"/>
  </cellStyleXfs>
  <cellXfs count="54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2" fillId="0" borderId="0" xfId="6">
      <alignment vertical="center"/>
    </xf>
    <xf numFmtId="0" fontId="0" fillId="0" borderId="0" xfId="0" applyFont="1" applyFill="1" applyBorder="1">
      <alignment vertical="center" wrapText="1"/>
    </xf>
    <xf numFmtId="18" fontId="0" fillId="0" borderId="0" xfId="11" applyFont="1" applyFill="1" applyBorder="1">
      <alignment vertical="center" wrapText="1"/>
    </xf>
    <xf numFmtId="14" fontId="3" fillId="2" borderId="1" xfId="4">
      <alignment horizontal="left" vertical="center"/>
    </xf>
    <xf numFmtId="0" fontId="3" fillId="2" borderId="0" xfId="8" applyAlignment="1">
      <alignment vertical="center" wrapText="1"/>
    </xf>
    <xf numFmtId="0" fontId="0" fillId="0" borderId="0" xfId="0" applyFill="1" applyBorder="1">
      <alignment vertical="center" wrapText="1"/>
    </xf>
    <xf numFmtId="14" fontId="0" fillId="2" borderId="1" xfId="0" applyNumberForma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1" fontId="0" fillId="0" borderId="0" xfId="10" applyFont="1" applyAlignment="1">
      <alignment horizontal="center" vertical="center" wrapText="1"/>
    </xf>
    <xf numFmtId="1" fontId="0" fillId="0" borderId="0" xfId="10" applyFont="1" applyFill="1" applyBorder="1" applyAlignment="1">
      <alignment horizontal="center" vertical="center" wrapText="1"/>
    </xf>
    <xf numFmtId="0" fontId="5" fillId="2" borderId="1" xfId="1">
      <alignment vertical="center"/>
    </xf>
    <xf numFmtId="0" fontId="0" fillId="2" borderId="1" xfId="2" applyFont="1">
      <alignment horizontal="right" vertical="center"/>
    </xf>
    <xf numFmtId="0" fontId="3" fillId="2" borderId="1" xfId="2">
      <alignment horizontal="right" vertical="center"/>
    </xf>
    <xf numFmtId="14" fontId="3" fillId="0" borderId="0" xfId="4" applyFill="1" applyBorder="1">
      <alignment horizontal="left" vertical="center"/>
    </xf>
    <xf numFmtId="0" fontId="0" fillId="2" borderId="0" xfId="7" applyFont="1">
      <alignment horizontal="right" vertical="center"/>
    </xf>
    <xf numFmtId="0" fontId="3" fillId="2" borderId="0" xfId="7">
      <alignment horizontal="right" vertical="center"/>
    </xf>
    <xf numFmtId="0" fontId="0" fillId="0" borderId="0" xfId="8" applyFont="1" applyFill="1" applyBorder="1" applyAlignment="1">
      <alignment vertical="center" wrapText="1"/>
    </xf>
    <xf numFmtId="0" fontId="3" fillId="0" borderId="0" xfId="8" applyFill="1" applyBorder="1" applyAlignment="1">
      <alignment vertical="center" wrapText="1"/>
    </xf>
    <xf numFmtId="0" fontId="8" fillId="0" borderId="0" xfId="0" applyFo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6" fillId="6" borderId="19" xfId="12" applyFill="1" applyAlignment="1">
      <alignment horizontal="center" vertical="center" wrapText="1"/>
    </xf>
    <xf numFmtId="0" fontId="6" fillId="6" borderId="19" xfId="12" applyFill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0" xfId="6" applyFont="1" applyAlignment="1">
      <alignment horizontal="center" vertical="center"/>
    </xf>
  </cellXfs>
  <cellStyles count="13">
    <cellStyle name="20% - Accent1" xfId="3" builtinId="30" customBuiltin="1"/>
    <cellStyle name="Date" xfId="4" xr:uid="{00000000-0005-0000-0000-000001000000}"/>
    <cellStyle name="Heading 1" xfId="1" builtinId="16" customBuiltin="1"/>
    <cellStyle name="Heading 2" xfId="2" builtinId="17" customBuiltin="1"/>
    <cellStyle name="Heading 3" xfId="7" builtinId="18" customBuiltin="1"/>
    <cellStyle name="Heading 4" xfId="8" builtinId="19" customBuiltin="1"/>
    <cellStyle name="Label Text" xfId="5" xr:uid="{00000000-0005-0000-0000-000006000000}"/>
    <cellStyle name="Normal" xfId="0" builtinId="0" customBuiltin="1"/>
    <cellStyle name="Number" xfId="10" xr:uid="{00000000-0005-0000-0000-000008000000}"/>
    <cellStyle name="Output" xfId="12" builtinId="21"/>
    <cellStyle name="Time" xfId="11" xr:uid="{00000000-0005-0000-0000-000009000000}"/>
    <cellStyle name="Title" xfId="6" builtinId="15" customBuiltin="1"/>
    <cellStyle name="Total" xfId="9" builtinId="25" customBuiltin="1"/>
  </cellStyles>
  <dxfs count="56"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</dxf>
    <dxf>
      <alignment horizontal="center" vertical="center" textRotation="0" wrapText="1" indent="0" justifyLastLine="0" shrinkToFit="0" readingOrder="0"/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 tint="-0.499984740745262"/>
      </font>
    </dxf>
    <dxf>
      <font>
        <b/>
        <i val="0"/>
        <color theme="5" tint="-0.499984740745262"/>
      </font>
    </dxf>
    <dxf>
      <font>
        <b/>
        <i val="0"/>
        <color theme="5" tint="-0.499984740745262"/>
      </font>
      <border>
        <top style="thin">
          <color theme="5"/>
        </top>
      </border>
    </dxf>
    <dxf>
      <font>
        <b/>
        <i val="0"/>
        <color theme="5" tint="-0.499984740745262"/>
      </font>
      <border>
        <top style="thick">
          <color theme="4"/>
        </top>
        <bottom style="thin">
          <color theme="5"/>
        </bottom>
      </border>
    </dxf>
    <dxf>
      <font>
        <color theme="5" tint="-0.499984740745262"/>
      </font>
      <border>
        <top style="thin">
          <color theme="5"/>
        </top>
        <bottom style="thin">
          <color theme="5"/>
        </bottom>
      </border>
    </dxf>
    <dxf>
      <font>
        <color auto="1"/>
      </font>
      <fill>
        <patternFill patternType="solid">
          <fgColor theme="6" tint="0.79998168889431442"/>
          <bgColor theme="6" tint="0.79998168889431442"/>
        </patternFill>
      </fill>
    </dxf>
    <dxf>
      <font>
        <b val="0"/>
        <i val="0"/>
        <color auto="1"/>
      </font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</dxf>
    <dxf>
      <font>
        <b/>
        <i val="0"/>
        <color theme="6" tint="-0.499984740745262"/>
      </font>
    </dxf>
    <dxf>
      <font>
        <color theme="6" tint="-0.499984740745262"/>
      </font>
      <border>
        <top style="thin">
          <color theme="6"/>
        </top>
      </border>
    </dxf>
    <dxf>
      <font>
        <b/>
        <i val="0"/>
        <color theme="6" tint="-0.499984740745262"/>
      </font>
      <border>
        <top style="thick">
          <color theme="4"/>
        </top>
        <bottom style="thin">
          <color theme="6"/>
        </bottom>
      </border>
    </dxf>
    <dxf>
      <font>
        <b val="0"/>
        <i val="0"/>
        <color auto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</dxf>
    <dxf>
      <font>
        <b/>
        <i val="0"/>
        <color theme="6" tint="-0.499984740745262"/>
      </font>
    </dxf>
    <dxf>
      <font>
        <b/>
        <i val="0"/>
        <color theme="6" tint="-0.499984740745262"/>
      </font>
      <border>
        <top style="thin">
          <color theme="6"/>
        </top>
      </border>
    </dxf>
    <dxf>
      <font>
        <b/>
        <i val="0"/>
        <color theme="6" tint="-0.499984740745262"/>
      </font>
      <border>
        <top style="thick">
          <color theme="4"/>
        </top>
        <bottom style="thin">
          <color theme="6"/>
        </bottom>
      </border>
    </dxf>
    <dxf>
      <font>
        <color theme="6" tint="-0.499984740745262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4" tint="-0.499984740745262"/>
      </font>
    </dxf>
    <dxf>
      <font>
        <b/>
        <i val="0"/>
        <color theme="4" tint="-0.499984740745262"/>
      </font>
    </dxf>
    <dxf>
      <font>
        <b/>
        <i val="0"/>
        <color theme="4" tint="-0.499984740745262"/>
      </font>
      <border>
        <top style="thin">
          <color theme="4"/>
        </top>
      </border>
    </dxf>
    <dxf>
      <font>
        <b/>
        <i val="0"/>
        <color theme="4" tint="-0.499984740745262"/>
      </font>
      <border diagonalDown="1">
        <top style="thick">
          <color theme="4"/>
        </top>
        <bottom style="thin">
          <color theme="4"/>
        </bottom>
        <diagonal style="thick">
          <color theme="4"/>
        </diagonal>
      </border>
    </dxf>
    <dxf>
      <font>
        <color theme="4" tint="-0.499984740745262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  <border>
        <top style="thin">
          <color theme="9"/>
        </top>
      </border>
    </dxf>
    <dxf>
      <font>
        <b/>
        <i val="0"/>
        <color theme="9" tint="-0.499984740745262"/>
      </font>
      <border>
        <top style="thick">
          <color theme="4"/>
        </top>
        <bottom style="thin">
          <color theme="9"/>
        </bottom>
      </border>
    </dxf>
    <dxf>
      <font>
        <color theme="9" tint="-0.499984740745262"/>
      </font>
      <border>
        <top style="thin">
          <color theme="9"/>
        </top>
        <bottom style="thin">
          <color theme="9"/>
        </bottom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i val="0"/>
        <color theme="8" tint="-0.499984740745262"/>
      </font>
    </dxf>
    <dxf>
      <font>
        <b/>
        <i val="0"/>
        <color theme="8" tint="-0.499984740745262"/>
      </font>
    </dxf>
    <dxf>
      <font>
        <b/>
        <i val="0"/>
        <color theme="8" tint="-0.499984740745262"/>
      </font>
      <border>
        <top style="thin">
          <color theme="8"/>
        </top>
      </border>
    </dxf>
    <dxf>
      <font>
        <b/>
        <i val="0"/>
        <color theme="8" tint="-0.499984740745262"/>
      </font>
      <border>
        <top style="thick">
          <color theme="4"/>
        </top>
        <bottom style="thin">
          <color theme="8"/>
        </bottom>
      </border>
    </dxf>
    <dxf>
      <font>
        <color theme="8" tint="-0.499984740745262"/>
      </font>
      <border>
        <top style="thin">
          <color theme="8"/>
        </top>
        <bottom style="thin">
          <color theme="8"/>
        </bottom>
      </border>
    </dxf>
    <dxf>
      <fill>
        <patternFill patternType="solid">
          <fgColor theme="7" tint="0.79995117038483843"/>
          <bgColor theme="7" tint="0.79998168889431442"/>
        </patternFill>
      </fill>
    </dxf>
    <dxf>
      <font>
        <b/>
        <i val="0"/>
        <color theme="7" tint="-0.499984740745262"/>
      </font>
    </dxf>
    <dxf>
      <font>
        <b/>
        <i val="0"/>
        <color theme="7" tint="-0.499984740745262"/>
      </font>
    </dxf>
    <dxf>
      <font>
        <b/>
        <color theme="7" tint="-0.249977111117893"/>
      </font>
      <border>
        <top style="thin">
          <color theme="7"/>
        </top>
      </border>
    </dxf>
    <dxf>
      <font>
        <b/>
        <i val="0"/>
        <color theme="7" tint="-0.499984740745262"/>
      </font>
      <border>
        <top style="thick">
          <color theme="4"/>
        </top>
        <bottom style="thin">
          <color theme="7"/>
        </bottom>
      </border>
    </dxf>
    <dxf>
      <font>
        <color theme="7" tint="-0.499984740745262"/>
      </font>
      <border>
        <top style="thin">
          <color theme="7"/>
        </top>
        <bottom style="thin">
          <color theme="7"/>
        </bottom>
      </border>
    </dxf>
  </dxfs>
  <tableStyles count="7" defaultTableStyle="TableStyleLight6" defaultPivotStyle="PivotStyleLight16">
    <tableStyle name="Friday" pivot="0" count="6" xr9:uid="{00000000-0011-0000-FFFF-FFFF00000000}">
      <tableStyleElement type="wholeTable" dxfId="55"/>
      <tableStyleElement type="headerRow" dxfId="54"/>
      <tableStyleElement type="totalRow" dxfId="53"/>
      <tableStyleElement type="firstColumn" dxfId="52"/>
      <tableStyleElement type="lastColumn" dxfId="51"/>
      <tableStyleElement type="firstRowStripe" dxfId="50"/>
    </tableStyle>
    <tableStyle name="Monday" pivot="0" count="7" xr9:uid="{00000000-0011-0000-FFFF-FFFF01000000}">
      <tableStyleElement type="wholeTable" dxfId="49"/>
      <tableStyleElement type="headerRow" dxfId="48"/>
      <tableStyleElement type="totalRow" dxfId="47"/>
      <tableStyleElement type="firstColumn" dxfId="46"/>
      <tableStyleElement type="lastColumn" dxfId="45"/>
      <tableStyleElement type="firstRowStripe" dxfId="44"/>
      <tableStyleElement type="firstColumnStripe" dxfId="43"/>
    </tableStyle>
    <tableStyle name="Saturday" pivot="0" count="7" xr9:uid="{00000000-0011-0000-FFFF-FFFF02000000}">
      <tableStyleElement type="wholeTable" dxfId="42"/>
      <tableStyleElement type="headerRow" dxfId="41"/>
      <tableStyleElement type="totalRow" dxfId="40"/>
      <tableStyleElement type="firstColumn" dxfId="39"/>
      <tableStyleElement type="lastColumn" dxfId="38"/>
      <tableStyleElement type="firstRowStripe" dxfId="37"/>
      <tableStyleElement type="firstColumnStripe" dxfId="36"/>
    </tableStyle>
    <tableStyle name="Sunday" pivot="0" count="7" xr9:uid="{00000000-0011-0000-FFFF-FFFF03000000}">
      <tableStyleElement type="wholeTable" dxfId="35"/>
      <tableStyleElement type="headerRow" dxfId="34"/>
      <tableStyleElement type="totalRow" dxfId="33"/>
      <tableStyleElement type="firstColumn" dxfId="32"/>
      <tableStyleElement type="lastColumn" dxfId="31"/>
      <tableStyleElement type="firstRowStripe" dxfId="30"/>
      <tableStyleElement type="firstColumnStripe" dxfId="29"/>
    </tableStyle>
    <tableStyle name="Thursday" pivot="0" count="7" xr9:uid="{00000000-0011-0000-FFFF-FFFF04000000}">
      <tableStyleElement type="wholeTable" dxfId="28"/>
      <tableStyleElement type="headerRow" dxfId="27"/>
      <tableStyleElement type="totalRow" dxfId="26"/>
      <tableStyleElement type="firstColumn" dxfId="25"/>
      <tableStyleElement type="lastColumn" dxfId="24"/>
      <tableStyleElement type="firstRowStripe" dxfId="23"/>
      <tableStyleElement type="firstColumnStripe" dxfId="22"/>
    </tableStyle>
    <tableStyle name="Tuesday" pivot="0" count="7" xr9:uid="{00000000-0011-0000-FFFF-FFFF05000000}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  <tableStyle name="Wednesday" pivot="0" count="7" xr9:uid="{00000000-0011-0000-FFFF-FFFF06000000}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A6BC4C6-76D5-4CD2-9334-A8E7C05A481F}" name="Monday3" displayName="Monday3" ref="B4:L6" totalsRowShown="0">
  <autoFilter ref="B4:L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3F17568B-BD1D-48CC-B1D9-B135EFCA40A3}" name="Minnie Mouse"/>
    <tableColumn id="2" xr3:uid="{6F1EF726-609E-4ACE-936A-8F4FF3B6964B}" name="8:00 AM"/>
    <tableColumn id="3" xr3:uid="{7616B3CE-9AC4-4EF2-AB13-65784014A4C4}" name="9:00 AM"/>
    <tableColumn id="4" xr3:uid="{1A0C2B28-E233-45D4-8626-D830E2BFDBC5}" name="10:00 AM"/>
    <tableColumn id="5" xr3:uid="{6CAECC44-C6B7-4D02-8EF3-84B257EB80A5}" name="11:00 AM"/>
    <tableColumn id="6" xr3:uid="{35C7F9EE-803D-4EA5-A996-833E26594939}" name="12:00 PM"/>
    <tableColumn id="7" xr3:uid="{9767EFA5-0B94-42EA-8F71-B0F290FF903F}" name="1:00 PM"/>
    <tableColumn id="8" xr3:uid="{15FFAA4E-6B5A-4CEF-B8EE-5C03B0254575}" name="2:00 PM"/>
    <tableColumn id="9" xr3:uid="{6F570205-D737-446A-AB8C-8E0CC15E5311}" name="3:00 PM"/>
    <tableColumn id="10" xr3:uid="{06857EBA-A88C-4E9C-B8B2-CA8C995E2A57}" name="4:00 PM"/>
    <tableColumn id="12" xr3:uid="{A172115D-34AF-4459-BEB1-52EC4BE42F4F}" name="TOTAL" dataCellStyle="Number">
      <calculatedColumnFormula>IFERROR(COUNTIF(Monday3[[#This Row],[8:00 AM]:[4:00 PM]],"*"),"")</calculatedColumnFormula>
    </tableColumn>
  </tableColumns>
  <tableStyleInfo name="Monday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onday" displayName="Monday" ref="B4:L6" totalsRowShown="0">
  <autoFilter ref="B4:L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Employee Name"/>
    <tableColumn id="2" xr3:uid="{00000000-0010-0000-0000-000002000000}" name="8:00 AM"/>
    <tableColumn id="3" xr3:uid="{00000000-0010-0000-0000-000003000000}" name="9:00 AM"/>
    <tableColumn id="4" xr3:uid="{00000000-0010-0000-0000-000004000000}" name="10:00 AM"/>
    <tableColumn id="5" xr3:uid="{00000000-0010-0000-0000-000005000000}" name="11:00 AM"/>
    <tableColumn id="6" xr3:uid="{00000000-0010-0000-0000-000006000000}" name="12:00 PM"/>
    <tableColumn id="7" xr3:uid="{00000000-0010-0000-0000-000007000000}" name="1:00 PM"/>
    <tableColumn id="8" xr3:uid="{00000000-0010-0000-0000-000008000000}" name="2:00 PM"/>
    <tableColumn id="9" xr3:uid="{00000000-0010-0000-0000-000009000000}" name="3:00 PM"/>
    <tableColumn id="10" xr3:uid="{00000000-0010-0000-0000-00000A000000}" name="4:00 PM"/>
    <tableColumn id="12" xr3:uid="{00000000-0010-0000-0000-00000C000000}" name="TOTAL" dataDxfId="7" dataCellStyle="Number">
      <calculatedColumnFormula>IFERROR(COUNTIF(Monday[[#This Row],[8:00 AM]:[4:00 PM]],"*"),"")</calculatedColumnFormula>
    </tableColumn>
  </tableColumns>
  <tableStyleInfo name="Monday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1000000}" name="Tuesday" displayName="Tuesday" ref="B4:L6" totalsRowShown="0" headerRowDxfId="6">
  <autoFilter ref="B4:L6" xr:uid="{00000000-0009-0000-0100-00000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100-000001000000}" name="Employee Name"/>
    <tableColumn id="2" xr3:uid="{00000000-0010-0000-0100-000002000000}" name="8:00 AM"/>
    <tableColumn id="3" xr3:uid="{00000000-0010-0000-0100-000003000000}" name="9:00 AM"/>
    <tableColumn id="4" xr3:uid="{00000000-0010-0000-0100-000004000000}" name="10:00 AM"/>
    <tableColumn id="5" xr3:uid="{00000000-0010-0000-0100-000005000000}" name="11:00 AM"/>
    <tableColumn id="6" xr3:uid="{00000000-0010-0000-0100-000006000000}" name="12:00 PM"/>
    <tableColumn id="7" xr3:uid="{00000000-0010-0000-0100-000007000000}" name="1:00 PM"/>
    <tableColumn id="8" xr3:uid="{00000000-0010-0000-0100-000008000000}" name="2:00 PM"/>
    <tableColumn id="9" xr3:uid="{00000000-0010-0000-0100-000009000000}" name="3:00 PM"/>
    <tableColumn id="10" xr3:uid="{00000000-0010-0000-0100-00000A000000}" name="4:00 PM"/>
    <tableColumn id="12" xr3:uid="{00000000-0010-0000-0100-00000C000000}" name="TOTAL" dataDxfId="5" dataCellStyle="Number">
      <calculatedColumnFormula>IFERROR(COUNTIF(Tuesday[[#This Row],[8:00 AM]:[4:00 PM]],"*"),"")</calculatedColumnFormula>
    </tableColumn>
  </tableColumns>
  <tableStyleInfo name="Tuesday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Wednesday" displayName="Wednesday" ref="B4:L6" totalsRowShown="0">
  <autoFilter ref="B4:L6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200-000001000000}" name="Employee Name"/>
    <tableColumn id="2" xr3:uid="{00000000-0010-0000-0200-000002000000}" name="8:00 AM"/>
    <tableColumn id="3" xr3:uid="{00000000-0010-0000-0200-000003000000}" name="9:00 AM"/>
    <tableColumn id="4" xr3:uid="{00000000-0010-0000-0200-000004000000}" name="10:00 AM"/>
    <tableColumn id="5" xr3:uid="{00000000-0010-0000-0200-000005000000}" name="11:00 AM"/>
    <tableColumn id="6" xr3:uid="{00000000-0010-0000-0200-000006000000}" name="12:00 PM"/>
    <tableColumn id="7" xr3:uid="{00000000-0010-0000-0200-000007000000}" name="1:00 PM"/>
    <tableColumn id="8" xr3:uid="{00000000-0010-0000-0200-000008000000}" name="2:00 PM"/>
    <tableColumn id="9" xr3:uid="{00000000-0010-0000-0200-000009000000}" name="3:00 PM"/>
    <tableColumn id="10" xr3:uid="{00000000-0010-0000-0200-00000A000000}" name="4:00 PM"/>
    <tableColumn id="12" xr3:uid="{00000000-0010-0000-0200-00000C000000}" name="TOTAL" dataDxfId="4" dataCellStyle="Number">
      <calculatedColumnFormula>IFERROR(COUNTIF(Wednesday[[#This Row],[8:00 AM]:[4:00 PM]],"*"),"")</calculatedColumnFormula>
    </tableColumn>
  </tableColumns>
  <tableStyleInfo name="Wednesday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hursday" displayName="Thursday" ref="B4:L6" totalsRowShown="0">
  <autoFilter ref="B4:L6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300-000001000000}" name="Employee Name"/>
    <tableColumn id="2" xr3:uid="{00000000-0010-0000-0300-000002000000}" name="8:00 AM"/>
    <tableColumn id="3" xr3:uid="{00000000-0010-0000-0300-000003000000}" name="9:00 AM"/>
    <tableColumn id="4" xr3:uid="{00000000-0010-0000-0300-000004000000}" name="10:00 AM"/>
    <tableColumn id="5" xr3:uid="{00000000-0010-0000-0300-000005000000}" name="11:00 AM"/>
    <tableColumn id="6" xr3:uid="{00000000-0010-0000-0300-000006000000}" name="12:00 PM"/>
    <tableColumn id="7" xr3:uid="{00000000-0010-0000-0300-000007000000}" name="1:00 PM"/>
    <tableColumn id="8" xr3:uid="{00000000-0010-0000-0300-000008000000}" name="2:00 PM"/>
    <tableColumn id="9" xr3:uid="{00000000-0010-0000-0300-000009000000}" name="3:00 PM"/>
    <tableColumn id="10" xr3:uid="{00000000-0010-0000-0300-00000A000000}" name="4:00 PM"/>
    <tableColumn id="12" xr3:uid="{00000000-0010-0000-0300-00000C000000}" name="TOTAL" dataDxfId="3" dataCellStyle="Number">
      <calculatedColumnFormula>IFERROR(COUNTIF(Thursday[[#This Row],[8:00 AM]:[4:00 PM]],"*"),"")</calculatedColumnFormula>
    </tableColumn>
  </tableColumns>
  <tableStyleInfo name="Thursday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Friday" displayName="Friday" ref="B4:L6" totalsRowShown="0">
  <autoFilter ref="B4:L6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400-000001000000}" name="Employee Name"/>
    <tableColumn id="2" xr3:uid="{00000000-0010-0000-0400-000002000000}" name="8:00 AM"/>
    <tableColumn id="3" xr3:uid="{00000000-0010-0000-0400-000003000000}" name="9:00 AM"/>
    <tableColumn id="4" xr3:uid="{00000000-0010-0000-0400-000004000000}" name="10:00 AM"/>
    <tableColumn id="5" xr3:uid="{00000000-0010-0000-0400-000005000000}" name="11:00 AM"/>
    <tableColumn id="6" xr3:uid="{00000000-0010-0000-0400-000006000000}" name="12:00 PM"/>
    <tableColumn id="7" xr3:uid="{00000000-0010-0000-0400-000007000000}" name="1:00 PM"/>
    <tableColumn id="8" xr3:uid="{00000000-0010-0000-0400-000008000000}" name="2:00 PM"/>
    <tableColumn id="9" xr3:uid="{00000000-0010-0000-0400-000009000000}" name="3:00 PM"/>
    <tableColumn id="10" xr3:uid="{00000000-0010-0000-0400-00000A000000}" name="4:00 PM"/>
    <tableColumn id="12" xr3:uid="{00000000-0010-0000-0400-00000C000000}" name="TOTAL" dataDxfId="2" dataCellStyle="Number">
      <calculatedColumnFormula>IFERROR(COUNTIF(Friday[[#This Row],[8:00 AM]:[4:00 PM]],"*"),"")</calculatedColumnFormula>
    </tableColumn>
  </tableColumns>
  <tableStyleInfo name="Friday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Saturday" displayName="Saturday" ref="B4:L6" totalsRowShown="0">
  <autoFilter ref="B4:L6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500-000001000000}" name="Employee Name"/>
    <tableColumn id="2" xr3:uid="{00000000-0010-0000-0500-000002000000}" name="8:00 AM"/>
    <tableColumn id="3" xr3:uid="{00000000-0010-0000-0500-000003000000}" name="9:00 AM"/>
    <tableColumn id="4" xr3:uid="{00000000-0010-0000-0500-000004000000}" name="10:00 AM"/>
    <tableColumn id="5" xr3:uid="{00000000-0010-0000-0500-000005000000}" name="11:00 AM"/>
    <tableColumn id="6" xr3:uid="{00000000-0010-0000-0500-000006000000}" name="12:00 PM"/>
    <tableColumn id="7" xr3:uid="{00000000-0010-0000-0500-000007000000}" name="1:00 PM"/>
    <tableColumn id="8" xr3:uid="{00000000-0010-0000-0500-000008000000}" name="2:00 PM"/>
    <tableColumn id="9" xr3:uid="{00000000-0010-0000-0500-000009000000}" name="3:00 PM"/>
    <tableColumn id="10" xr3:uid="{00000000-0010-0000-0500-00000A000000}" name="4:00 PM"/>
    <tableColumn id="12" xr3:uid="{00000000-0010-0000-0500-00000C000000}" name="TOTAL" dataDxfId="1" dataCellStyle="Number">
      <calculatedColumnFormula>IFERROR(COUNTIF(Saturday[[#This Row],[8:00 AM]:[4:00 PM]],"*"),"")</calculatedColumnFormula>
    </tableColumn>
  </tableColumns>
  <tableStyleInfo name="Saturday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Sunday" displayName="Sunday" ref="B4:L6" totalsRowShown="0">
  <autoFilter ref="B4:L6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600-000001000000}" name="Employee Name"/>
    <tableColumn id="2" xr3:uid="{00000000-0010-0000-0600-000002000000}" name="8:00 AM"/>
    <tableColumn id="3" xr3:uid="{00000000-0010-0000-0600-000003000000}" name="9:00 AM"/>
    <tableColumn id="4" xr3:uid="{00000000-0010-0000-0600-000004000000}" name="10:00 AM"/>
    <tableColumn id="5" xr3:uid="{00000000-0010-0000-0600-000005000000}" name="11:00 AM"/>
    <tableColumn id="6" xr3:uid="{00000000-0010-0000-0600-000006000000}" name="12:00 PM"/>
    <tableColumn id="7" xr3:uid="{00000000-0010-0000-0600-000007000000}" name="1:00 PM"/>
    <tableColumn id="8" xr3:uid="{00000000-0010-0000-0600-000008000000}" name="2:00 PM"/>
    <tableColumn id="9" xr3:uid="{00000000-0010-0000-0600-000009000000}" name="3:00 PM"/>
    <tableColumn id="10" xr3:uid="{00000000-0010-0000-0600-00000A000000}" name="4:00 PM"/>
    <tableColumn id="12" xr3:uid="{00000000-0010-0000-0600-00000C000000}" name="TOTAL" dataDxfId="0" dataCellStyle="Number">
      <calculatedColumnFormula>IFERROR(COUNTIF(Sunday[[#This Row],[8:00 AM]:[4:00 PM]],"*"),"")</calculatedColumnFormula>
    </tableColumn>
  </tableColumns>
  <tableStyleInfo name="Sunday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heme/theme1.xml><?xml version="1.0" encoding="utf-8"?>
<a:theme xmlns:a="http://schemas.openxmlformats.org/drawingml/2006/main" name="Office Theme Dark">
  <a:themeElements>
    <a:clrScheme name="Shift Schedul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0A8DA"/>
      </a:accent1>
      <a:accent2>
        <a:srgbClr val="EF8D4B"/>
      </a:accent2>
      <a:accent3>
        <a:srgbClr val="B4B4B4"/>
      </a:accent3>
      <a:accent4>
        <a:srgbClr val="FFCB25"/>
      </a:accent4>
      <a:accent5>
        <a:srgbClr val="7395D3"/>
      </a:accent5>
      <a:accent6>
        <a:srgbClr val="89C064"/>
      </a:accent6>
      <a:hlink>
        <a:srgbClr val="7395D3"/>
      </a:hlink>
      <a:folHlink>
        <a:srgbClr val="AE668A"/>
      </a:folHlink>
    </a:clrScheme>
    <a:fontScheme name="Shift Schedul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6091E-76C7-45FD-8A7C-6A74798D4584}">
  <sheetPr>
    <tabColor theme="4"/>
    <pageSetUpPr fitToPage="1"/>
  </sheetPr>
  <dimension ref="B1:R17"/>
  <sheetViews>
    <sheetView tabSelected="1" zoomScale="50" zoomScaleNormal="50" workbookViewId="0">
      <selection activeCell="J3" sqref="J3:N3"/>
    </sheetView>
  </sheetViews>
  <sheetFormatPr defaultRowHeight="30" customHeight="1" x14ac:dyDescent="0.25"/>
  <cols>
    <col min="1" max="1" width="2.7109375" customWidth="1"/>
    <col min="2" max="2" width="20.7109375" customWidth="1"/>
    <col min="3" max="14" width="5.140625" customWidth="1"/>
    <col min="15" max="15" width="12.85546875" customWidth="1"/>
    <col min="16" max="17" width="13.85546875" customWidth="1"/>
    <col min="18" max="18" width="13.7109375" customWidth="1"/>
    <col min="19" max="21" width="12.7109375" customWidth="1"/>
    <col min="22" max="22" width="7.5703125" customWidth="1"/>
    <col min="23" max="23" width="6.5703125" bestFit="1" customWidth="1"/>
    <col min="24" max="24" width="2.7109375" customWidth="1"/>
  </cols>
  <sheetData>
    <row r="1" spans="2:18" ht="47.45" customHeight="1" x14ac:dyDescent="0.25">
      <c r="B1" s="53" t="s">
        <v>21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20"/>
      <c r="P1" s="20"/>
      <c r="Q1" s="20"/>
      <c r="R1" s="20"/>
    </row>
    <row r="2" spans="2:18" ht="30" customHeight="1" x14ac:dyDescent="0.25">
      <c r="B2" s="21" t="s">
        <v>23</v>
      </c>
      <c r="C2" s="21"/>
      <c r="D2" s="21"/>
      <c r="E2" s="21"/>
      <c r="F2" s="21"/>
      <c r="G2" s="22"/>
      <c r="H2" s="22"/>
      <c r="I2" s="22"/>
      <c r="J2" s="21" t="s">
        <v>22</v>
      </c>
      <c r="K2" s="21"/>
      <c r="L2" s="21"/>
      <c r="M2" s="21"/>
      <c r="N2" s="21"/>
      <c r="O2" s="21"/>
      <c r="P2" s="20"/>
      <c r="Q2" s="20"/>
      <c r="R2" s="20"/>
    </row>
    <row r="3" spans="2:18" ht="30" customHeight="1" x14ac:dyDescent="0.25">
      <c r="B3" s="21" t="s">
        <v>24</v>
      </c>
      <c r="C3" s="21"/>
      <c r="D3" s="21"/>
      <c r="E3" s="21"/>
      <c r="F3" s="21"/>
      <c r="G3" s="22"/>
      <c r="H3" s="22"/>
      <c r="I3" s="22"/>
      <c r="J3" s="21" t="s">
        <v>25</v>
      </c>
      <c r="K3" s="21"/>
      <c r="L3" s="21"/>
      <c r="M3" s="21"/>
      <c r="N3" s="21"/>
      <c r="O3" s="23"/>
      <c r="P3" s="20"/>
      <c r="Q3" s="20"/>
      <c r="R3" s="20"/>
    </row>
    <row r="4" spans="2:18" ht="9.75" customHeight="1" x14ac:dyDescent="0.2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0"/>
      <c r="P4" s="20"/>
      <c r="Q4" s="20"/>
      <c r="R4" s="20"/>
    </row>
    <row r="5" spans="2:18" ht="42" customHeight="1" x14ac:dyDescent="0.25">
      <c r="B5" s="45" t="s">
        <v>26</v>
      </c>
      <c r="C5" s="46" t="s">
        <v>37</v>
      </c>
      <c r="D5" s="46"/>
      <c r="E5" s="46"/>
      <c r="F5" s="46"/>
      <c r="G5" s="46" t="s">
        <v>38</v>
      </c>
      <c r="H5" s="46"/>
      <c r="I5" s="46"/>
      <c r="J5" s="46"/>
      <c r="K5" s="46" t="s">
        <v>39</v>
      </c>
      <c r="L5" s="46"/>
      <c r="M5" s="46"/>
      <c r="N5" s="46"/>
      <c r="O5" s="20"/>
      <c r="P5" s="20"/>
      <c r="Q5" s="20"/>
      <c r="R5" s="20"/>
    </row>
    <row r="6" spans="2:18" ht="30" customHeight="1" x14ac:dyDescent="0.25">
      <c r="B6" s="47" t="s">
        <v>16</v>
      </c>
      <c r="C6" s="25">
        <v>0</v>
      </c>
      <c r="D6" s="26">
        <v>0</v>
      </c>
      <c r="E6" s="26">
        <v>0</v>
      </c>
      <c r="F6" s="27">
        <v>0</v>
      </c>
      <c r="G6" s="25">
        <v>0</v>
      </c>
      <c r="H6" s="26">
        <v>0</v>
      </c>
      <c r="I6" s="26">
        <v>0</v>
      </c>
      <c r="J6" s="27">
        <v>0</v>
      </c>
      <c r="K6" s="25">
        <v>0</v>
      </c>
      <c r="L6" s="26">
        <v>0</v>
      </c>
      <c r="M6" s="26">
        <v>0</v>
      </c>
      <c r="N6" s="27">
        <v>0</v>
      </c>
      <c r="O6" s="20"/>
      <c r="P6" s="20"/>
      <c r="Q6" s="20"/>
      <c r="R6" s="20"/>
    </row>
    <row r="7" spans="2:18" ht="30" customHeight="1" x14ac:dyDescent="0.25">
      <c r="B7" s="48" t="s">
        <v>2</v>
      </c>
      <c r="C7" s="28">
        <v>8</v>
      </c>
      <c r="D7" s="29">
        <v>8</v>
      </c>
      <c r="E7" s="29">
        <v>2</v>
      </c>
      <c r="F7" s="30">
        <v>4</v>
      </c>
      <c r="G7" s="28">
        <v>2</v>
      </c>
      <c r="H7" s="29">
        <v>0</v>
      </c>
      <c r="I7" s="29">
        <v>2</v>
      </c>
      <c r="J7" s="30">
        <v>4</v>
      </c>
      <c r="K7" s="28">
        <v>8</v>
      </c>
      <c r="L7" s="29">
        <v>4</v>
      </c>
      <c r="M7" s="29">
        <v>0</v>
      </c>
      <c r="N7" s="30">
        <v>2</v>
      </c>
      <c r="O7" s="20"/>
      <c r="P7" s="20"/>
      <c r="Q7" s="20"/>
      <c r="R7" s="20"/>
    </row>
    <row r="8" spans="2:18" ht="30" customHeight="1" x14ac:dyDescent="0.25">
      <c r="B8" s="48" t="s">
        <v>11</v>
      </c>
      <c r="C8" s="28">
        <v>6</v>
      </c>
      <c r="D8" s="29">
        <v>4</v>
      </c>
      <c r="E8" s="29">
        <v>8</v>
      </c>
      <c r="F8" s="30">
        <v>2</v>
      </c>
      <c r="G8" s="28">
        <v>0</v>
      </c>
      <c r="H8" s="29">
        <v>0</v>
      </c>
      <c r="I8" s="29">
        <v>8</v>
      </c>
      <c r="J8" s="30">
        <v>4</v>
      </c>
      <c r="K8" s="28">
        <v>2</v>
      </c>
      <c r="L8" s="29">
        <v>8</v>
      </c>
      <c r="M8" s="29">
        <v>6</v>
      </c>
      <c r="N8" s="30">
        <v>2</v>
      </c>
      <c r="O8" s="20"/>
      <c r="P8" s="20"/>
      <c r="Q8" s="20"/>
      <c r="R8" s="20"/>
    </row>
    <row r="9" spans="2:18" ht="30" customHeight="1" x14ac:dyDescent="0.25">
      <c r="B9" s="49" t="s">
        <v>12</v>
      </c>
      <c r="C9" s="31">
        <v>0</v>
      </c>
      <c r="D9" s="32">
        <v>0</v>
      </c>
      <c r="E9" s="32">
        <v>0</v>
      </c>
      <c r="F9" s="33">
        <v>0</v>
      </c>
      <c r="G9" s="31">
        <v>0</v>
      </c>
      <c r="H9" s="32">
        <v>0</v>
      </c>
      <c r="I9" s="32">
        <v>0</v>
      </c>
      <c r="J9" s="33">
        <v>0</v>
      </c>
      <c r="K9" s="31">
        <v>0</v>
      </c>
      <c r="L9" s="32">
        <v>0</v>
      </c>
      <c r="M9" s="32">
        <v>0</v>
      </c>
      <c r="N9" s="33">
        <v>0</v>
      </c>
      <c r="O9" s="20"/>
      <c r="P9" s="20"/>
      <c r="Q9" s="20"/>
      <c r="R9" s="20"/>
    </row>
    <row r="10" spans="2:18" ht="30" customHeight="1" x14ac:dyDescent="0.25">
      <c r="B10" s="48" t="s">
        <v>13</v>
      </c>
      <c r="C10" s="28">
        <v>4</v>
      </c>
      <c r="D10" s="29">
        <v>2</v>
      </c>
      <c r="E10" s="29">
        <v>1</v>
      </c>
      <c r="F10" s="30">
        <v>6</v>
      </c>
      <c r="G10" s="28">
        <v>4</v>
      </c>
      <c r="H10" s="29">
        <v>3</v>
      </c>
      <c r="I10" s="29">
        <v>2</v>
      </c>
      <c r="J10" s="30">
        <v>6</v>
      </c>
      <c r="K10" s="28">
        <v>8</v>
      </c>
      <c r="L10" s="29">
        <v>8</v>
      </c>
      <c r="M10" s="29">
        <v>8</v>
      </c>
      <c r="N10" s="30">
        <v>8</v>
      </c>
      <c r="O10" s="20"/>
      <c r="P10" s="20"/>
      <c r="Q10" s="20"/>
      <c r="R10" s="20"/>
    </row>
    <row r="11" spans="2:18" ht="30" customHeight="1" x14ac:dyDescent="0.25">
      <c r="B11" s="48" t="s">
        <v>14</v>
      </c>
      <c r="C11" s="28">
        <v>0</v>
      </c>
      <c r="D11" s="29">
        <v>0</v>
      </c>
      <c r="E11" s="29">
        <v>0</v>
      </c>
      <c r="F11" s="30">
        <v>0</v>
      </c>
      <c r="G11" s="28">
        <v>8</v>
      </c>
      <c r="H11" s="29">
        <v>2</v>
      </c>
      <c r="I11" s="29">
        <v>0</v>
      </c>
      <c r="J11" s="30">
        <v>4</v>
      </c>
      <c r="K11" s="28">
        <v>8</v>
      </c>
      <c r="L11" s="29">
        <v>8</v>
      </c>
      <c r="M11" s="29">
        <v>8</v>
      </c>
      <c r="N11" s="30">
        <v>8</v>
      </c>
      <c r="O11" s="20"/>
      <c r="P11" s="20"/>
      <c r="Q11" s="20"/>
      <c r="R11" s="20"/>
    </row>
    <row r="12" spans="2:18" ht="30" customHeight="1" x14ac:dyDescent="0.25">
      <c r="B12" s="50" t="s">
        <v>15</v>
      </c>
      <c r="C12" s="34">
        <v>0</v>
      </c>
      <c r="D12" s="35">
        <v>0</v>
      </c>
      <c r="E12" s="35">
        <v>0</v>
      </c>
      <c r="F12" s="36">
        <v>0</v>
      </c>
      <c r="G12" s="34">
        <v>0</v>
      </c>
      <c r="H12" s="35">
        <v>0</v>
      </c>
      <c r="I12" s="35">
        <v>0</v>
      </c>
      <c r="J12" s="36">
        <v>0</v>
      </c>
      <c r="K12" s="34">
        <v>0</v>
      </c>
      <c r="L12" s="35">
        <v>0</v>
      </c>
      <c r="M12" s="35">
        <v>0</v>
      </c>
      <c r="N12" s="36">
        <v>0</v>
      </c>
      <c r="O12" s="20"/>
      <c r="P12" s="20"/>
      <c r="Q12" s="20"/>
      <c r="R12" s="20"/>
    </row>
    <row r="13" spans="2:18" ht="30" customHeight="1" thickBot="1" x14ac:dyDescent="0.3">
      <c r="B13" s="37" t="s">
        <v>29</v>
      </c>
      <c r="C13" s="38">
        <f>SUM(C6:F12)</f>
        <v>55</v>
      </c>
      <c r="D13" s="38"/>
      <c r="E13" s="38"/>
      <c r="F13" s="39"/>
      <c r="G13" s="40">
        <f>SUM(G6:J12)</f>
        <v>49</v>
      </c>
      <c r="H13" s="38"/>
      <c r="I13" s="38"/>
      <c r="J13" s="39"/>
      <c r="K13" s="40">
        <f>SUM(K6:N12)</f>
        <v>96</v>
      </c>
      <c r="L13" s="38"/>
      <c r="M13" s="38"/>
      <c r="N13" s="39"/>
      <c r="O13" s="20"/>
      <c r="P13" s="20"/>
      <c r="Q13" s="20"/>
      <c r="R13" s="20"/>
    </row>
    <row r="14" spans="2:18" ht="30" customHeight="1" thickTop="1" x14ac:dyDescent="0.25">
      <c r="B14" s="51" t="s">
        <v>30</v>
      </c>
      <c r="C14" s="52">
        <f>SUM(C13:N13)</f>
        <v>200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41"/>
      <c r="P14" s="20"/>
      <c r="Q14" s="20"/>
      <c r="R14" s="20"/>
    </row>
    <row r="15" spans="2:18" ht="30" customHeight="1" x14ac:dyDescent="0.25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2:18" ht="30" customHeight="1" x14ac:dyDescent="0.25">
      <c r="B16" s="42" t="s">
        <v>27</v>
      </c>
      <c r="C16" s="43"/>
      <c r="D16" s="43"/>
      <c r="E16" s="43"/>
      <c r="F16" s="44" t="s">
        <v>28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2:18" ht="30" customHeight="1" x14ac:dyDescent="0.25">
      <c r="B17" s="42"/>
      <c r="C17" s="43"/>
      <c r="D17" s="43"/>
      <c r="E17" s="43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</sheetData>
  <mergeCells count="14">
    <mergeCell ref="B1:N1"/>
    <mergeCell ref="F16:R17"/>
    <mergeCell ref="B16:B17"/>
    <mergeCell ref="J2:O2"/>
    <mergeCell ref="B2:F2"/>
    <mergeCell ref="B3:F3"/>
    <mergeCell ref="J3:N3"/>
    <mergeCell ref="C5:F5"/>
    <mergeCell ref="G5:J5"/>
    <mergeCell ref="K5:N5"/>
    <mergeCell ref="C14:N14"/>
    <mergeCell ref="C13:F13"/>
    <mergeCell ref="G13:J13"/>
    <mergeCell ref="K13:N13"/>
  </mergeCells>
  <dataValidations xWindow="239" yWindow="483" count="4">
    <dataValidation allowBlank="1" showInputMessage="1" showErrorMessage="1" prompt="Create Shift Schedule for any given week in this workbook. Each day of the week is in a separate worksheet. Enter shift schedule for Monday in this worksheet" sqref="A1" xr:uid="{7885977A-471C-4BD6-9397-92039E9F931F}"/>
    <dataValidation allowBlank="1" showInputMessage="1" showErrorMessage="1" prompt="Title of this worksheet is in this cell. This title will automatically update titles on each worksheet in this workbook" sqref="B1" xr:uid="{D4BFBAE2-7C45-418B-A06F-6A8BC7DD723F}"/>
    <dataValidation allowBlank="1" showInputMessage="1" showErrorMessage="1" prompt="In each box add the number of hours you plan on working for that day. Mark 0 if you do not plan on working, and make a note in the note setion if you plan to take time off for vacation or holiday.  A min. of 200 hours is required to complete program. _x000a_" sqref="C7" xr:uid="{B472047F-8A19-4046-A407-A0B4C1C81794}"/>
    <dataValidation allowBlank="1" showInputMessage="1" showErrorMessage="1" prompt="In each box add the number of hours you plan on working for that day. Mark 0 if you do not plan on working, and make a note in the note setion if you plan to take time off for vacation or holiday.  A min. of 200 hours is required to complete program. " sqref="C6" xr:uid="{A76034B6-5E28-49FB-AEC9-4CBB3C2806FD}"/>
  </dataValidations>
  <printOptions horizontalCentered="1"/>
  <pageMargins left="0.25" right="0.25" top="0.75" bottom="0.75" header="0.3" footer="0.3"/>
  <pageSetup scale="65" fitToHeight="0" orientation="portrait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BEB6B-8509-4730-9E9F-84FB9494380C}">
  <sheetPr>
    <tabColor theme="4"/>
    <pageSetUpPr fitToPage="1"/>
  </sheetPr>
  <dimension ref="B1:O6"/>
  <sheetViews>
    <sheetView showGridLines="0" workbookViewId="0">
      <selection activeCell="C5" sqref="C5"/>
    </sheetView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13.42578125" customWidth="1"/>
    <col min="13" max="13" width="2.7109375" customWidth="1"/>
  </cols>
  <sheetData>
    <row r="1" spans="2:15" ht="47.45" customHeight="1" thickBot="1" x14ac:dyDescent="0.3">
      <c r="B1" s="2" t="s">
        <v>31</v>
      </c>
    </row>
    <row r="2" spans="2:15" ht="15.6" customHeight="1" thickTop="1" thickBot="1" x14ac:dyDescent="0.3">
      <c r="B2" s="12" t="s">
        <v>2</v>
      </c>
      <c r="C2" s="13" t="s">
        <v>35</v>
      </c>
      <c r="D2" s="14"/>
      <c r="E2" s="14"/>
      <c r="F2" s="14"/>
      <c r="G2" s="14"/>
      <c r="H2" s="14"/>
      <c r="I2" s="14"/>
      <c r="J2" s="14"/>
      <c r="K2" s="14"/>
      <c r="L2" s="8">
        <v>43618</v>
      </c>
      <c r="M2" s="15"/>
      <c r="N2" s="15"/>
      <c r="O2" s="7"/>
    </row>
    <row r="3" spans="2:15" ht="30" customHeight="1" thickTop="1" x14ac:dyDescent="0.25">
      <c r="B3" s="12"/>
      <c r="C3" s="16" t="s">
        <v>18</v>
      </c>
      <c r="D3" s="17"/>
      <c r="E3" s="17"/>
      <c r="F3" s="17"/>
      <c r="G3" s="17"/>
      <c r="H3" s="17"/>
      <c r="I3" s="17"/>
      <c r="J3" s="17"/>
      <c r="K3" s="17"/>
      <c r="L3" s="9" t="s">
        <v>32</v>
      </c>
      <c r="M3" s="7"/>
      <c r="N3" s="18"/>
      <c r="O3" s="19"/>
    </row>
    <row r="4" spans="2:15" ht="30" customHeight="1" x14ac:dyDescent="0.25">
      <c r="B4" s="3" t="s">
        <v>34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19</v>
      </c>
      <c r="L4" s="3" t="s">
        <v>1</v>
      </c>
    </row>
    <row r="5" spans="2:15" ht="56.25" customHeight="1" x14ac:dyDescent="0.25">
      <c r="B5" s="3"/>
      <c r="C5" s="3" t="s">
        <v>33</v>
      </c>
      <c r="D5" s="3" t="s">
        <v>33</v>
      </c>
      <c r="E5" s="3" t="s">
        <v>33</v>
      </c>
      <c r="F5" s="3" t="s">
        <v>33</v>
      </c>
      <c r="G5" s="3"/>
      <c r="H5" s="3" t="s">
        <v>20</v>
      </c>
      <c r="I5" s="3" t="s">
        <v>33</v>
      </c>
      <c r="J5" s="3" t="s">
        <v>33</v>
      </c>
      <c r="K5" s="3" t="s">
        <v>33</v>
      </c>
      <c r="L5" s="10">
        <f>IFERROR(COUNTIF(Monday3[[#This Row],[8:00 AM]:[4:00 PM]],"*"),"")</f>
        <v>8</v>
      </c>
    </row>
    <row r="6" spans="2:15" ht="30" customHeigh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10">
        <f>SUM(L5:L5)</f>
        <v>8</v>
      </c>
    </row>
  </sheetData>
  <mergeCells count="5">
    <mergeCell ref="B2:B3"/>
    <mergeCell ref="C2:K2"/>
    <mergeCell ref="M2:N2"/>
    <mergeCell ref="C3:K3"/>
    <mergeCell ref="N3:O3"/>
  </mergeCells>
  <dataValidations count="6">
    <dataValidation allowBlank="1" showInputMessage="1" showErrorMessage="1" prompt="Create Shift Schedule for any given week in this workbook. Each day of the week is in a separate worksheet. Enter shift schedule for Monday in this worksheet" sqref="A1" xr:uid="{159F4AC4-2FC4-4504-BC35-093A49271203}"/>
    <dataValidation allowBlank="1" showErrorMessage="1" sqref="B5:B7 B1:B3 C6:C7 H1:M1 D1:G7 M2:N2 H2:K3 M3:O3 H4:M7 C1:C3" xr:uid="{C21CCA71-86B2-406D-B5D9-8E496D8CFCD6}"/>
    <dataValidation allowBlank="1" showInputMessage="1" showErrorMessage="1" prompt="Add First and Last Name here" sqref="B4" xr:uid="{4105E9FA-00FC-4E59-B0BF-79A58618C70E}"/>
    <dataValidation allowBlank="1" showInputMessage="1" showErrorMessage="1" prompt="Add job duty for that hour here. Text will calculate your total. If you did not work that hour leave blank. " sqref="C5" xr:uid="{903A03AB-423F-47D7-A3B2-ED2D297A22E0}"/>
    <dataValidation allowBlank="1" showInputMessage="1" showErrorMessage="1" prompt="Enter date in this cell_x000a_" sqref="L2" xr:uid="{8FA288C1-46DB-47B7-BE08-21320B44AFE3}"/>
    <dataValidation allowBlank="1" showInputMessage="1" showErrorMessage="1" prompt="To change the time, select the cell, press delete, then enter a new time" sqref="C4" xr:uid="{F074653E-453D-4314-9F6B-19AA5A4323B5}"/>
  </dataValidations>
  <printOptions horizontalCentered="1"/>
  <pageMargins left="0.25" right="0.25" top="0.75" bottom="0.75" header="0.3" footer="0.3"/>
  <pageSetup scale="6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L6"/>
  <sheetViews>
    <sheetView showGridLines="0" zoomScale="50" zoomScaleNormal="50" workbookViewId="0">
      <selection activeCell="B4" sqref="B4"/>
    </sheetView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13.42578125" customWidth="1"/>
    <col min="13" max="13" width="2.7109375" customWidth="1"/>
  </cols>
  <sheetData>
    <row r="1" spans="2:12" ht="47.45" customHeight="1" thickBot="1" x14ac:dyDescent="0.3">
      <c r="B1" s="2" t="s">
        <v>31</v>
      </c>
    </row>
    <row r="2" spans="2:12" ht="15.6" customHeight="1" thickTop="1" thickBot="1" x14ac:dyDescent="0.3">
      <c r="B2" s="12" t="s">
        <v>2</v>
      </c>
      <c r="C2" s="13" t="s">
        <v>36</v>
      </c>
      <c r="D2" s="14"/>
      <c r="E2" s="14"/>
      <c r="F2" s="14"/>
      <c r="G2" s="14"/>
      <c r="H2" s="14"/>
      <c r="I2" s="14"/>
      <c r="J2" s="14"/>
      <c r="K2" s="14"/>
      <c r="L2" s="5"/>
    </row>
    <row r="3" spans="2:12" ht="30" customHeight="1" thickTop="1" x14ac:dyDescent="0.25">
      <c r="B3" s="12"/>
      <c r="C3" s="16" t="s">
        <v>18</v>
      </c>
      <c r="D3" s="17"/>
      <c r="E3" s="17"/>
      <c r="F3" s="17"/>
      <c r="G3" s="17"/>
      <c r="H3" s="17"/>
      <c r="I3" s="17"/>
      <c r="J3" s="17"/>
      <c r="K3" s="17"/>
      <c r="L3" s="6"/>
    </row>
    <row r="4" spans="2:12" ht="30" customHeight="1" x14ac:dyDescent="0.25">
      <c r="B4" s="1" t="s">
        <v>17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19</v>
      </c>
      <c r="L4" s="1" t="s">
        <v>1</v>
      </c>
    </row>
    <row r="5" spans="2:12" ht="30" customHeight="1" x14ac:dyDescent="0.25">
      <c r="B5" s="1"/>
      <c r="C5" s="1"/>
      <c r="D5" s="1"/>
      <c r="E5" s="3"/>
      <c r="F5" s="3"/>
      <c r="G5" s="3"/>
      <c r="H5" s="3"/>
      <c r="I5" s="3"/>
      <c r="J5" s="3"/>
      <c r="K5" s="3"/>
      <c r="L5" s="10">
        <f>IFERROR(COUNTIF(Monday[[#This Row],[8:00 AM]:[4:00 PM]],"*"),"")</f>
        <v>0</v>
      </c>
    </row>
    <row r="6" spans="2:12" ht="30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0">
        <f>SUM(L5:L5)</f>
        <v>0</v>
      </c>
    </row>
  </sheetData>
  <mergeCells count="3">
    <mergeCell ref="B2:B3"/>
    <mergeCell ref="C2:K2"/>
    <mergeCell ref="C3:K3"/>
  </mergeCells>
  <dataValidations xWindow="66" yWindow="524" count="2">
    <dataValidation allowBlank="1" showInputMessage="1" showErrorMessage="1" prompt="Create Shift Schedule for any given week in this workbook. Each day of the week is in a separate worksheet. Enter shift schedule for Monday in this worksheet" sqref="A1" xr:uid="{00000000-0002-0000-0000-000007000000}"/>
    <dataValidation allowBlank="1" showErrorMessage="1" sqref="B1:M11" xr:uid="{AEA746E4-F042-4317-B7CD-6D0DA24E7B92}"/>
  </dataValidations>
  <printOptions horizontalCentered="1"/>
  <pageMargins left="0.25" right="0.25" top="0.75" bottom="0.75" header="0.3" footer="0.3"/>
  <pageSetup scale="6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2"/>
    <pageSetUpPr fitToPage="1"/>
  </sheetPr>
  <dimension ref="B1:L6"/>
  <sheetViews>
    <sheetView showGridLines="0" workbookViewId="0">
      <selection activeCell="G15" sqref="G15"/>
    </sheetView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13.42578125" customWidth="1"/>
    <col min="13" max="13" width="2.7109375" customWidth="1"/>
  </cols>
  <sheetData>
    <row r="1" spans="2:12" ht="47.45" customHeight="1" thickBot="1" x14ac:dyDescent="0.3">
      <c r="B1" s="2" t="str">
        <f>SHIFT_SCHEDULE_Title</f>
        <v>DAILY WORK SCHEDULE</v>
      </c>
    </row>
    <row r="2" spans="2:12" ht="15.6" customHeight="1" thickTop="1" thickBot="1" x14ac:dyDescent="0.3">
      <c r="B2" s="12" t="s">
        <v>11</v>
      </c>
      <c r="C2" s="13" t="s">
        <v>36</v>
      </c>
      <c r="D2" s="14"/>
      <c r="E2" s="14"/>
      <c r="F2" s="14"/>
      <c r="G2" s="14"/>
      <c r="H2" s="14"/>
      <c r="I2" s="14"/>
      <c r="J2" s="14"/>
      <c r="K2" s="14"/>
      <c r="L2" s="5"/>
    </row>
    <row r="3" spans="2:12" ht="30" customHeight="1" thickTop="1" x14ac:dyDescent="0.25">
      <c r="B3" s="12"/>
      <c r="C3" s="17" t="s">
        <v>0</v>
      </c>
      <c r="D3" s="17"/>
      <c r="E3" s="17"/>
      <c r="F3" s="17"/>
      <c r="G3" s="17"/>
      <c r="H3" s="17"/>
      <c r="I3" s="17"/>
      <c r="J3" s="17"/>
      <c r="K3" s="17"/>
      <c r="L3" s="6"/>
    </row>
    <row r="4" spans="2:12" ht="30" customHeight="1" x14ac:dyDescent="0.25">
      <c r="B4" s="3" t="s">
        <v>17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19</v>
      </c>
      <c r="L4" s="3" t="s">
        <v>1</v>
      </c>
    </row>
    <row r="5" spans="2:12" ht="30" customHeight="1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11">
        <f>IFERROR(COUNTIF(Tuesday[[#This Row],[8:00 AM]:[4:00 PM]],"*"),"")</f>
        <v>0</v>
      </c>
    </row>
    <row r="6" spans="2:12" ht="30" customHeigh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10">
        <f>SUM(L5:L5)</f>
        <v>0</v>
      </c>
    </row>
  </sheetData>
  <mergeCells count="3">
    <mergeCell ref="B2:B3"/>
    <mergeCell ref="C2:K2"/>
    <mergeCell ref="C3:K3"/>
  </mergeCells>
  <dataValidations xWindow="118" yWindow="348" count="1">
    <dataValidation allowBlank="1" showErrorMessage="1" sqref="A1:L13" xr:uid="{9392BC5D-B212-49A5-92B4-1D60C63763A6}"/>
  </dataValidations>
  <printOptions horizontalCentered="1"/>
  <pageMargins left="0.25" right="0.25" top="0.75" bottom="0.75" header="0.3" footer="0.3"/>
  <pageSetup scale="6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tabColor theme="5"/>
    <pageSetUpPr fitToPage="1"/>
  </sheetPr>
  <dimension ref="B1:L6"/>
  <sheetViews>
    <sheetView showGridLines="0" workbookViewId="0">
      <selection activeCell="F9" sqref="F9"/>
    </sheetView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13.42578125" customWidth="1"/>
    <col min="13" max="13" width="2.7109375" customWidth="1"/>
  </cols>
  <sheetData>
    <row r="1" spans="2:12" ht="47.45" customHeight="1" thickBot="1" x14ac:dyDescent="0.3">
      <c r="B1" s="2" t="str">
        <f>SHIFT_SCHEDULE_Title</f>
        <v>DAILY WORK SCHEDULE</v>
      </c>
    </row>
    <row r="2" spans="2:12" ht="15.6" customHeight="1" thickTop="1" thickBot="1" x14ac:dyDescent="0.3">
      <c r="B2" s="12" t="s">
        <v>12</v>
      </c>
      <c r="C2" s="13" t="s">
        <v>36</v>
      </c>
      <c r="D2" s="14"/>
      <c r="E2" s="14"/>
      <c r="F2" s="14"/>
      <c r="G2" s="14"/>
      <c r="H2" s="14"/>
      <c r="I2" s="14"/>
      <c r="J2" s="14"/>
      <c r="K2" s="14"/>
      <c r="L2" s="5"/>
    </row>
    <row r="3" spans="2:12" ht="30" customHeight="1" thickTop="1" x14ac:dyDescent="0.25">
      <c r="B3" s="12"/>
      <c r="C3" s="17" t="s">
        <v>0</v>
      </c>
      <c r="D3" s="17"/>
      <c r="E3" s="17"/>
      <c r="F3" s="17"/>
      <c r="G3" s="17"/>
      <c r="H3" s="17"/>
      <c r="I3" s="17"/>
      <c r="J3" s="17"/>
      <c r="K3" s="17"/>
      <c r="L3" s="6"/>
    </row>
    <row r="4" spans="2:12" ht="30" customHeight="1" x14ac:dyDescent="0.25">
      <c r="B4" s="3" t="s">
        <v>17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19</v>
      </c>
      <c r="L4" s="3" t="s">
        <v>1</v>
      </c>
    </row>
    <row r="5" spans="2:12" ht="30" customHeight="1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11">
        <f>IFERROR(COUNTIF(Wednesday[[#This Row],[8:00 AM]:[4:00 PM]],"*"),"")</f>
        <v>0</v>
      </c>
    </row>
    <row r="6" spans="2:12" ht="30" customHeigh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10">
        <f>SUM(L5:L5)</f>
        <v>0</v>
      </c>
    </row>
  </sheetData>
  <mergeCells count="3">
    <mergeCell ref="B2:B3"/>
    <mergeCell ref="C2:K2"/>
    <mergeCell ref="C3:K3"/>
  </mergeCells>
  <dataValidations count="2">
    <dataValidation allowBlank="1" showInputMessage="1" showErrorMessage="1" prompt="Enter Shift Schedule for Wednesday in this worksheet" sqref="A1" xr:uid="{00000000-0002-0000-0200-000003000000}"/>
    <dataValidation allowBlank="1" showErrorMessage="1" sqref="B1:L7" xr:uid="{FBF99F57-93D5-46ED-97F3-E59D8DB33067}"/>
  </dataValidations>
  <printOptions horizontalCentered="1"/>
  <pageMargins left="0.25" right="0.25" top="0.75" bottom="0.75" header="0.3" footer="0.3"/>
  <pageSetup scale="6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>
    <tabColor theme="6"/>
    <pageSetUpPr fitToPage="1"/>
  </sheetPr>
  <dimension ref="B1:L6"/>
  <sheetViews>
    <sheetView showGridLines="0" workbookViewId="0">
      <selection activeCell="L5" sqref="L5:L6"/>
    </sheetView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13.42578125" customWidth="1"/>
    <col min="13" max="13" width="2.7109375" customWidth="1"/>
  </cols>
  <sheetData>
    <row r="1" spans="2:12" ht="47.45" customHeight="1" thickBot="1" x14ac:dyDescent="0.3">
      <c r="B1" s="2" t="str">
        <f>SHIFT_SCHEDULE_Title</f>
        <v>DAILY WORK SCHEDULE</v>
      </c>
    </row>
    <row r="2" spans="2:12" ht="15.6" customHeight="1" thickTop="1" thickBot="1" x14ac:dyDescent="0.3">
      <c r="B2" s="12" t="s">
        <v>13</v>
      </c>
      <c r="C2" s="13" t="s">
        <v>36</v>
      </c>
      <c r="D2" s="14"/>
      <c r="E2" s="14"/>
      <c r="F2" s="14"/>
      <c r="G2" s="14"/>
      <c r="H2" s="14"/>
      <c r="I2" s="14"/>
      <c r="J2" s="14"/>
      <c r="K2" s="14"/>
      <c r="L2" s="5"/>
    </row>
    <row r="3" spans="2:12" ht="30" customHeight="1" thickTop="1" x14ac:dyDescent="0.25">
      <c r="B3" s="12"/>
      <c r="C3" s="17" t="s">
        <v>0</v>
      </c>
      <c r="D3" s="17"/>
      <c r="E3" s="17"/>
      <c r="F3" s="17"/>
      <c r="G3" s="17"/>
      <c r="H3" s="17"/>
      <c r="I3" s="17"/>
      <c r="J3" s="17"/>
      <c r="K3" s="17"/>
      <c r="L3" s="6"/>
    </row>
    <row r="4" spans="2:12" ht="30" customHeight="1" x14ac:dyDescent="0.25">
      <c r="B4" s="3" t="s">
        <v>17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19</v>
      </c>
      <c r="L4" s="3" t="s">
        <v>1</v>
      </c>
    </row>
    <row r="5" spans="2:12" ht="30" customHeight="1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11">
        <f>IFERROR(COUNTIF(Thursday[[#This Row],[8:00 AM]:[4:00 PM]],"*"),"")</f>
        <v>0</v>
      </c>
    </row>
    <row r="6" spans="2:12" ht="30" customHeigh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10">
        <f>SUM(L5:L5)</f>
        <v>0</v>
      </c>
    </row>
  </sheetData>
  <mergeCells count="3">
    <mergeCell ref="B2:B3"/>
    <mergeCell ref="C2:K2"/>
    <mergeCell ref="C3:K3"/>
  </mergeCells>
  <dataValidations count="10">
    <dataValidation allowBlank="1" showInputMessage="1" showErrorMessage="1" prompt="Title is automatically updated based on title entered in B1 of Monday worksheet. To change this worksheet title, type a new entry in this cell. Only this worksheet will be updated" sqref="B1" xr:uid="{00000000-0002-0000-0300-000001000000}"/>
    <dataValidation allowBlank="1" showInputMessage="1" showErrorMessage="1" prompt="Total hours scheduled to work are automatically calculated in this column under this heading" sqref="L4" xr:uid="{00000000-0002-0000-0300-000004000000}"/>
    <dataValidation allowBlank="1" showInputMessage="1" showErrorMessage="1" prompt="Enter Employee Name in this column under this heading" sqref="B4" xr:uid="{00000000-0002-0000-0300-000006000000}"/>
    <dataValidation allowBlank="1" showInputMessage="1" showErrorMessage="1" prompt="Enter Shift Schedule for Thursday in this worksheet" sqref="A1" xr:uid="{00000000-0002-0000-0300-000007000000}"/>
    <dataValidation allowBlank="1" showInputMessage="1" showErrorMessage="1" prompt="Weekday is in this cell. Enter the date For the Week of in cell L2. Enter the Department Name in cell L3" sqref="B2:B3" xr:uid="{00000000-0002-0000-0300-000008000000}"/>
    <dataValidation allowBlank="1" showInputMessage="1" showErrorMessage="1" prompt="For the Week of Date is automatically updated in cell at right. To change date, modify cell L2 in Monday worksheet" sqref="C2:K2" xr:uid="{00000000-0002-0000-0300-000009000000}"/>
    <dataValidation allowBlank="1" showInputMessage="1" showErrorMessage="1" prompt="Department Name is automatically updated in cell at right. To change Department Name, modify cell L3 in Monday worksheet" sqref="C3:K3" xr:uid="{00000000-0002-0000-0300-00000A000000}"/>
    <dataValidation allowBlank="1" showInputMessage="1" showErrorMessage="1" prompt="Enter employee station or role for this timeslot in this column under this heading. To change the time, select the cell, press delete, then enter a new time" sqref="C4:K4" xr:uid="{55AECF68-A9F2-4351-9A80-654482672A64}"/>
    <dataValidation allowBlank="1" showInputMessage="1" showErrorMessage="1" prompt="Automatically updated Department Name. To change, modify cell L3 in Monday worksheet" sqref="L3" xr:uid="{00000000-0002-0000-0300-000002000000}"/>
    <dataValidation allowBlank="1" showInputMessage="1" showErrorMessage="1" prompt="Automatically updated Date. To change, modify cell L2 in Monday worksheet" sqref="L2" xr:uid="{00000000-0002-0000-0300-000003000000}"/>
  </dataValidations>
  <printOptions horizontalCentered="1"/>
  <pageMargins left="0.25" right="0.25" top="0.75" bottom="0.75" header="0.3" footer="0.3"/>
  <pageSetup scale="6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>
    <tabColor theme="7"/>
    <pageSetUpPr fitToPage="1"/>
  </sheetPr>
  <dimension ref="B1:L6"/>
  <sheetViews>
    <sheetView showGridLines="0" workbookViewId="0">
      <selection activeCell="D4" sqref="D4"/>
    </sheetView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13.42578125" customWidth="1"/>
    <col min="13" max="13" width="2.7109375" customWidth="1"/>
  </cols>
  <sheetData>
    <row r="1" spans="2:12" ht="47.45" customHeight="1" thickBot="1" x14ac:dyDescent="0.3">
      <c r="B1" s="2" t="str">
        <f>SHIFT_SCHEDULE_Title</f>
        <v>DAILY WORK SCHEDULE</v>
      </c>
    </row>
    <row r="2" spans="2:12" ht="15.6" customHeight="1" thickTop="1" thickBot="1" x14ac:dyDescent="0.3">
      <c r="B2" s="12" t="s">
        <v>14</v>
      </c>
      <c r="C2" s="13" t="s">
        <v>36</v>
      </c>
      <c r="D2" s="14"/>
      <c r="E2" s="14"/>
      <c r="F2" s="14"/>
      <c r="G2" s="14"/>
      <c r="H2" s="14"/>
      <c r="I2" s="14"/>
      <c r="J2" s="14"/>
      <c r="K2" s="14"/>
      <c r="L2" s="5"/>
    </row>
    <row r="3" spans="2:12" ht="30" customHeight="1" thickTop="1" x14ac:dyDescent="0.25">
      <c r="B3" s="12"/>
      <c r="C3" s="17" t="s">
        <v>0</v>
      </c>
      <c r="D3" s="17"/>
      <c r="E3" s="17"/>
      <c r="F3" s="17"/>
      <c r="G3" s="17"/>
      <c r="H3" s="17"/>
      <c r="I3" s="17"/>
      <c r="J3" s="17"/>
      <c r="K3" s="17"/>
      <c r="L3" s="6"/>
    </row>
    <row r="4" spans="2:12" ht="30" customHeight="1" x14ac:dyDescent="0.25">
      <c r="B4" s="3" t="s">
        <v>17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19</v>
      </c>
      <c r="L4" s="3" t="s">
        <v>1</v>
      </c>
    </row>
    <row r="5" spans="2:12" ht="30" customHeight="1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11">
        <f>IFERROR(COUNTIF(Friday[[#This Row],[8:00 AM]:[4:00 PM]],"*"),"")</f>
        <v>0</v>
      </c>
    </row>
    <row r="6" spans="2:12" ht="30" customHeigh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10">
        <f>SUM(L5:L5)</f>
        <v>0</v>
      </c>
    </row>
  </sheetData>
  <mergeCells count="3">
    <mergeCell ref="B2:B3"/>
    <mergeCell ref="C2:K2"/>
    <mergeCell ref="C3:K3"/>
  </mergeCells>
  <dataValidations count="2">
    <dataValidation allowBlank="1" showInputMessage="1" showErrorMessage="1" prompt="Enter Shift Schedule for Friday in this worksheet" sqref="A1" xr:uid="{00000000-0002-0000-0400-000003000000}"/>
    <dataValidation allowBlank="1" showErrorMessage="1" sqref="B1:L8" xr:uid="{1AF323BF-781A-4FC0-A3EB-2828A34D198C}"/>
  </dataValidations>
  <printOptions horizontalCentered="1"/>
  <pageMargins left="0.25" right="0.25" top="0.75" bottom="0.75" header="0.3" footer="0.3"/>
  <pageSetup scale="6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>
    <tabColor theme="9"/>
    <pageSetUpPr fitToPage="1"/>
  </sheetPr>
  <dimension ref="B1:L6"/>
  <sheetViews>
    <sheetView showGridLines="0" workbookViewId="0">
      <selection activeCell="F13" sqref="F13"/>
    </sheetView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13.42578125" customWidth="1"/>
    <col min="13" max="13" width="2.7109375" customWidth="1"/>
  </cols>
  <sheetData>
    <row r="1" spans="2:12" ht="47.45" customHeight="1" thickBot="1" x14ac:dyDescent="0.3">
      <c r="B1" s="2" t="str">
        <f>SHIFT_SCHEDULE_Title</f>
        <v>DAILY WORK SCHEDULE</v>
      </c>
    </row>
    <row r="2" spans="2:12" ht="15.6" customHeight="1" thickTop="1" thickBot="1" x14ac:dyDescent="0.3">
      <c r="B2" s="12" t="s">
        <v>15</v>
      </c>
      <c r="C2" s="13" t="s">
        <v>36</v>
      </c>
      <c r="D2" s="14"/>
      <c r="E2" s="14"/>
      <c r="F2" s="14"/>
      <c r="G2" s="14"/>
      <c r="H2" s="14"/>
      <c r="I2" s="14"/>
      <c r="J2" s="14"/>
      <c r="K2" s="14"/>
      <c r="L2" s="5"/>
    </row>
    <row r="3" spans="2:12" ht="30" customHeight="1" thickTop="1" x14ac:dyDescent="0.25">
      <c r="B3" s="12"/>
      <c r="C3" s="17" t="s">
        <v>0</v>
      </c>
      <c r="D3" s="17"/>
      <c r="E3" s="17"/>
      <c r="F3" s="17"/>
      <c r="G3" s="17"/>
      <c r="H3" s="17"/>
      <c r="I3" s="17"/>
      <c r="J3" s="17"/>
      <c r="K3" s="17"/>
      <c r="L3" s="6"/>
    </row>
    <row r="4" spans="2:12" ht="30" customHeight="1" x14ac:dyDescent="0.25">
      <c r="B4" s="3" t="s">
        <v>17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19</v>
      </c>
      <c r="L4" s="3" t="s">
        <v>1</v>
      </c>
    </row>
    <row r="5" spans="2:12" ht="30" customHeight="1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11">
        <f>IFERROR(COUNTIF(Saturday[[#This Row],[8:00 AM]:[4:00 PM]],"*"),"")</f>
        <v>0</v>
      </c>
    </row>
    <row r="6" spans="2:12" ht="30" customHeigh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10">
        <f>SUM(L5:L5)</f>
        <v>0</v>
      </c>
    </row>
  </sheetData>
  <mergeCells count="3">
    <mergeCell ref="B2:B3"/>
    <mergeCell ref="C2:K2"/>
    <mergeCell ref="C3:K3"/>
  </mergeCells>
  <dataValidations count="2">
    <dataValidation allowBlank="1" showInputMessage="1" showErrorMessage="1" prompt="Enter Shift Schedule for Saturday in this worksheet" sqref="A1" xr:uid="{00000000-0002-0000-0500-000007000000}"/>
    <dataValidation allowBlank="1" showErrorMessage="1" sqref="B1:L8" xr:uid="{AE022B9E-4B0D-4FAE-A01A-0F3D785D5DA3}"/>
  </dataValidations>
  <printOptions horizontalCentered="1"/>
  <pageMargins left="0.25" right="0.25" top="0.75" bottom="0.75" header="0.3" footer="0.3"/>
  <pageSetup scale="6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tabColor theme="8"/>
    <pageSetUpPr fitToPage="1"/>
  </sheetPr>
  <dimension ref="B1:L6"/>
  <sheetViews>
    <sheetView showGridLines="0" workbookViewId="0">
      <selection activeCell="F10" sqref="F10"/>
    </sheetView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13.42578125" customWidth="1"/>
    <col min="13" max="13" width="2.7109375" customWidth="1"/>
  </cols>
  <sheetData>
    <row r="1" spans="2:12" ht="47.45" customHeight="1" thickBot="1" x14ac:dyDescent="0.3">
      <c r="B1" s="2" t="str">
        <f>SHIFT_SCHEDULE_Title</f>
        <v>DAILY WORK SCHEDULE</v>
      </c>
    </row>
    <row r="2" spans="2:12" ht="15.6" customHeight="1" thickTop="1" thickBot="1" x14ac:dyDescent="0.3">
      <c r="B2" s="12" t="s">
        <v>16</v>
      </c>
      <c r="C2" s="13" t="s">
        <v>36</v>
      </c>
      <c r="D2" s="14"/>
      <c r="E2" s="14"/>
      <c r="F2" s="14"/>
      <c r="G2" s="14"/>
      <c r="H2" s="14"/>
      <c r="I2" s="14"/>
      <c r="J2" s="14"/>
      <c r="K2" s="14"/>
      <c r="L2" s="5"/>
    </row>
    <row r="3" spans="2:12" ht="30" customHeight="1" thickTop="1" x14ac:dyDescent="0.25">
      <c r="B3" s="12"/>
      <c r="C3" s="17" t="s">
        <v>0</v>
      </c>
      <c r="D3" s="17"/>
      <c r="E3" s="17"/>
      <c r="F3" s="17"/>
      <c r="G3" s="17"/>
      <c r="H3" s="17"/>
      <c r="I3" s="17"/>
      <c r="J3" s="17"/>
      <c r="K3" s="17"/>
      <c r="L3" s="6"/>
    </row>
    <row r="4" spans="2:12" ht="30" customHeight="1" x14ac:dyDescent="0.25">
      <c r="B4" s="3" t="s">
        <v>17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19</v>
      </c>
      <c r="L4" s="3" t="s">
        <v>1</v>
      </c>
    </row>
    <row r="5" spans="2:12" ht="30" customHeight="1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11">
        <f>IFERROR(COUNTIF(Sunday[[#This Row],[8:00 AM]:[4:00 PM]],"*"),"")</f>
        <v>0</v>
      </c>
    </row>
    <row r="6" spans="2:12" ht="30" customHeigh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10">
        <f>SUM(L5:L5)</f>
        <v>0</v>
      </c>
    </row>
  </sheetData>
  <mergeCells count="3">
    <mergeCell ref="B2:B3"/>
    <mergeCell ref="C2:K2"/>
    <mergeCell ref="C3:K3"/>
  </mergeCells>
  <dataValidations count="2">
    <dataValidation allowBlank="1" showInputMessage="1" showErrorMessage="1" prompt="Enter Shift Schedule for Sunday in this worksheet" sqref="A1" xr:uid="{00000000-0002-0000-0600-000003000000}"/>
    <dataValidation allowBlank="1" showErrorMessage="1" sqref="B1:L6" xr:uid="{27189450-DA8A-4446-883C-5A8C7954327B}"/>
  </dataValidations>
  <printOptions horizontalCentered="1"/>
  <pageMargins left="0.25" right="0.25" top="0.75" bottom="0.75" header="0.3" footer="0.3"/>
  <pageSetup scale="65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30</vt:i4>
      </vt:variant>
    </vt:vector>
  </HeadingPairs>
  <TitlesOfParts>
    <vt:vector size="39" baseType="lpstr">
      <vt:lpstr>ProposedSchedule</vt:lpstr>
      <vt:lpstr>EXAMPLE DAILY WORK SCHEDULE</vt:lpstr>
      <vt:lpstr>Monday</vt:lpstr>
      <vt:lpstr>Tuesday</vt:lpstr>
      <vt:lpstr>Wednesday</vt:lpstr>
      <vt:lpstr>Thursday</vt:lpstr>
      <vt:lpstr>Friday</vt:lpstr>
      <vt:lpstr>Saturday</vt:lpstr>
      <vt:lpstr>Sunday</vt:lpstr>
      <vt:lpstr>'EXAMPLE DAILY WORK SCHEDULE'!DATE</vt:lpstr>
      <vt:lpstr>'EXAMPLE DAILY WORK SCHEDULE'!DEPARTMENT</vt:lpstr>
      <vt:lpstr>'EXAMPLE DAILY WORK SCHEDULE'!Print_Titles</vt:lpstr>
      <vt:lpstr>Friday!Print_Titles</vt:lpstr>
      <vt:lpstr>Monday!Print_Titles</vt:lpstr>
      <vt:lpstr>Saturday!Print_Titles</vt:lpstr>
      <vt:lpstr>Sunday!Print_Titles</vt:lpstr>
      <vt:lpstr>Thursday!Print_Titles</vt:lpstr>
      <vt:lpstr>Tuesday!Print_Titles</vt:lpstr>
      <vt:lpstr>Wednesday!Print_Titles</vt:lpstr>
      <vt:lpstr>'EXAMPLE DAILY WORK SCHEDULE'!RowTitleRegion1..L3</vt:lpstr>
      <vt:lpstr>RowTitleRegion1..L3</vt:lpstr>
      <vt:lpstr>RowTitleRegion2..L3</vt:lpstr>
      <vt:lpstr>Wednesday!RowTitleRegion3..L3</vt:lpstr>
      <vt:lpstr>Thursday!RowTitleRegion4..L3</vt:lpstr>
      <vt:lpstr>Friday!RowTitleRegion5..L3</vt:lpstr>
      <vt:lpstr>Saturday!RowTitleRegion6..L3</vt:lpstr>
      <vt:lpstr>Sunday!RowTitleRegion7..L3</vt:lpstr>
      <vt:lpstr>'EXAMPLE DAILY WORK SCHEDULE'!SHIFT_SCHEDULE_Title</vt:lpstr>
      <vt:lpstr>ProposedSchedule!SHIFT_SCHEDULE_Title</vt:lpstr>
      <vt:lpstr>SHIFT_SCHEDULE_Title</vt:lpstr>
      <vt:lpstr>Thursday!Title1</vt:lpstr>
      <vt:lpstr>'EXAMPLE DAILY WORK SCHEDULE'!Title2</vt:lpstr>
      <vt:lpstr>ProposedSchedule!Title2</vt:lpstr>
      <vt:lpstr>Title2</vt:lpstr>
      <vt:lpstr>Wednesday!Title3</vt:lpstr>
      <vt:lpstr>Thursday!Title4</vt:lpstr>
      <vt:lpstr>Friday!Title5</vt:lpstr>
      <vt:lpstr>Saturday!Title6</vt:lpstr>
      <vt:lpstr>Sunday!Title7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Stem Analyst</dc:creator>
  <cp:lastModifiedBy>Sunbal</cp:lastModifiedBy>
  <dcterms:created xsi:type="dcterms:W3CDTF">2017-01-03T12:13:58Z</dcterms:created>
  <dcterms:modified xsi:type="dcterms:W3CDTF">2022-03-22T09:51:07Z</dcterms:modified>
</cp:coreProperties>
</file>