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BF911E68-4AAC-4E86-817A-7DC311966EF8}" xr6:coauthVersionLast="47" xr6:coauthVersionMax="47" xr10:uidLastSave="{00000000-0000-0000-0000-000000000000}"/>
  <bookViews>
    <workbookView xWindow="-120" yWindow="-120" windowWidth="20730" windowHeight="11160" tabRatio="673" activeTab="1" xr2:uid="{00000000-000D-0000-FFFF-FFFF00000000}"/>
  </bookViews>
  <sheets>
    <sheet name="VP Evaluation" sheetId="1" r:id="rId1"/>
    <sheet name="VP Evaluation Details" sheetId="4" r:id="rId2"/>
    <sheet name="Scoring Criteria" sheetId="3" r:id="rId3"/>
    <sheet name="Improve your VP" sheetId="5" r:id="rId4"/>
  </sheets>
  <definedNames>
    <definedName name="_xlnm._FilterDatabase" localSheetId="0" hidden="1">'VP Evaluation'!$A$28:$F$37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9" i="4" l="1"/>
  <c r="H179" i="4"/>
  <c r="F179" i="4"/>
  <c r="D179" i="4"/>
  <c r="J171" i="4"/>
  <c r="H171" i="4"/>
  <c r="F171" i="4"/>
  <c r="D171" i="4"/>
  <c r="J163" i="4"/>
  <c r="H163" i="4"/>
  <c r="F163" i="4"/>
  <c r="D163" i="4"/>
  <c r="J155" i="4"/>
  <c r="H155" i="4"/>
  <c r="F155" i="4"/>
  <c r="D155" i="4"/>
  <c r="J147" i="4"/>
  <c r="H147" i="4"/>
  <c r="F147" i="4"/>
  <c r="D147" i="4"/>
  <c r="J139" i="4"/>
  <c r="H139" i="4"/>
  <c r="F139" i="4"/>
  <c r="D139" i="4"/>
  <c r="J131" i="4"/>
  <c r="H131" i="4"/>
  <c r="F131" i="4"/>
  <c r="D131" i="4"/>
  <c r="J123" i="4"/>
  <c r="H123" i="4"/>
  <c r="F123" i="4"/>
  <c r="D123" i="4"/>
  <c r="J115" i="4"/>
  <c r="H115" i="4"/>
  <c r="F115" i="4"/>
  <c r="D115" i="4"/>
  <c r="J107" i="4"/>
  <c r="H107" i="4"/>
  <c r="F107" i="4"/>
  <c r="D107" i="4"/>
  <c r="J99" i="4"/>
  <c r="H99" i="4"/>
  <c r="F99" i="4"/>
  <c r="D99" i="4"/>
  <c r="J91" i="4"/>
  <c r="H91" i="4"/>
  <c r="F91" i="4"/>
  <c r="D91" i="4"/>
  <c r="J83" i="4"/>
  <c r="H83" i="4"/>
  <c r="F83" i="4"/>
  <c r="D83" i="4"/>
  <c r="J75" i="4"/>
  <c r="H75" i="4"/>
  <c r="F75" i="4"/>
  <c r="D75" i="4"/>
  <c r="J67" i="4"/>
  <c r="H67" i="4"/>
  <c r="F67" i="4"/>
  <c r="D67" i="4"/>
  <c r="J59" i="4"/>
  <c r="H59" i="4"/>
  <c r="F59" i="4"/>
  <c r="D59" i="4"/>
  <c r="J51" i="4"/>
  <c r="H51" i="4"/>
  <c r="F51" i="4"/>
  <c r="D51" i="4"/>
  <c r="J43" i="4"/>
  <c r="H43" i="4"/>
  <c r="F43" i="4"/>
  <c r="D43" i="4"/>
  <c r="J35" i="4"/>
  <c r="H35" i="4"/>
  <c r="F35" i="4"/>
  <c r="D35" i="4"/>
  <c r="J27" i="4"/>
  <c r="H27" i="4"/>
  <c r="F27" i="4"/>
  <c r="D27" i="4"/>
</calcChain>
</file>

<file path=xl/sharedStrings.xml><?xml version="1.0" encoding="utf-8"?>
<sst xmlns="http://schemas.openxmlformats.org/spreadsheetml/2006/main" count="813" uniqueCount="150">
  <si>
    <t xml:space="preserve">Value Proposition Question: </t>
  </si>
  <si>
    <t>Competitors</t>
  </si>
  <si>
    <t>VP Message</t>
  </si>
  <si>
    <t>Score</t>
  </si>
  <si>
    <t>Exclusivity</t>
  </si>
  <si>
    <t>Credibility</t>
  </si>
  <si>
    <t>Clarity</t>
  </si>
  <si>
    <t>z</t>
  </si>
  <si>
    <t>Funnel Fluency</t>
  </si>
  <si>
    <t>Content Strategy</t>
  </si>
  <si>
    <t>Mobile Strategy</t>
  </si>
  <si>
    <t>Value</t>
  </si>
  <si>
    <t>Find the right loan for you
Use our interactive tool to compare interest rates, payments, and closing costs…Get Started</t>
  </si>
  <si>
    <t xml:space="preserve">Friction </t>
  </si>
  <si>
    <t>How easy is to get started?</t>
  </si>
  <si>
    <t>How easy is to continue?</t>
  </si>
  <si>
    <t>Anxeity</t>
  </si>
  <si>
    <t>Can I relay on the results?</t>
  </si>
  <si>
    <t>Do I feel comfortable/secure providing my information?</t>
  </si>
  <si>
    <t>After I'm done, what is the next step?</t>
  </si>
  <si>
    <t>Points</t>
  </si>
  <si>
    <t>5-Easy</t>
  </si>
  <si>
    <t>4-Easy, but some distractions</t>
  </si>
  <si>
    <t>2-Difficult</t>
  </si>
  <si>
    <t>1-Very difficult</t>
  </si>
  <si>
    <t>3-Eeasy, but many distractions</t>
  </si>
  <si>
    <t>5-Yes</t>
  </si>
  <si>
    <t>3-Some information</t>
  </si>
  <si>
    <t>5-Clear</t>
  </si>
  <si>
    <t>Clear, useful, educational information</t>
  </si>
  <si>
    <t>Apple App Reviews</t>
  </si>
  <si>
    <t>Android App Reviews</t>
  </si>
  <si>
    <t>0-No</t>
  </si>
  <si>
    <t>Average</t>
  </si>
  <si>
    <t xml:space="preserve">Friction start
</t>
  </si>
  <si>
    <t>Friction continue</t>
  </si>
  <si>
    <t>Anxiety start</t>
  </si>
  <si>
    <t>Anxiety finish</t>
  </si>
  <si>
    <t>Android</t>
  </si>
  <si>
    <t>IOs</t>
  </si>
  <si>
    <t>App</t>
  </si>
  <si>
    <t>Web - FF</t>
  </si>
  <si>
    <t xml:space="preserve">Web - VP
</t>
  </si>
  <si>
    <t>Competitor</t>
  </si>
  <si>
    <t>Content segmented by motivation (clear), relevant articles and tools (useful), clear definitions</t>
  </si>
  <si>
    <t xml:space="preserve">Friction start
</t>
  </si>
  <si>
    <t>Web - VP</t>
  </si>
  <si>
    <t>Is a new home in your future? Let us help you get there with the right mortgage
Refinance to meet your goals
Mobile site: The path to successful homeownership starts here. Everything you need to know about loans in one place. [VP dedicated section, but benefits not unique]</t>
  </si>
  <si>
    <t>Drives engagement?</t>
  </si>
  <si>
    <t>Engagement</t>
  </si>
  <si>
    <t>Buying or refinancing a home? 
We can help you find the right mortgage
- Cash back (checking account)
- Online mgmt. tools
- Expert advice
- Military benefits</t>
  </si>
  <si>
    <t>- What would a lower mortgage payment open up for you? Explore all your refinancing options with Mortgage finder
- Not sure how much you can manage? Find a mortgage payment that's easy to live with
- The finishing touches can begging when you know where to start. Find out why refinancing doesn't need to be so confusing</t>
  </si>
  <si>
    <t>Wide breath, content segmented by motivation, but difficult to digest (not very clear), relevant articles and tools (useful), clear definitions</t>
  </si>
  <si>
    <t>3-Some</t>
  </si>
  <si>
    <t>Next Step</t>
  </si>
  <si>
    <t>Submit inquiry</t>
  </si>
  <si>
    <t>Online application</t>
  </si>
  <si>
    <t>We offer a variety of affordable fixed-rate mortgage options designed to fit your needs
- Special mortgages for military personnel
- 100% financing
- Federal Housing Administration (FHA) Mortgage
Home center: Home buying. Simple.Competitive rates. No mortgage insurance on many conventional loans. No down payment on some loans. Mortgages up to $2,000,000</t>
  </si>
  <si>
    <t>Content segmented by steps in the process (clear, but long copy and small font), relevant articles and tools (useful), clear definitions</t>
  </si>
  <si>
    <t>IOs  (4.5 - 56 reviews)</t>
  </si>
  <si>
    <t>Incentive</t>
  </si>
  <si>
    <t>Do they provide any unique incentive to get started?</t>
  </si>
  <si>
    <t>Lending POV. 
Because one size doesn't fit all [video adds good support for credibility]</t>
  </si>
  <si>
    <t>None</t>
  </si>
  <si>
    <t>0-Not Clear</t>
  </si>
  <si>
    <t>Android (2.0 - 7,251)</t>
  </si>
  <si>
    <t>Wide breath, content segmented by motivation, plus friendly blog (personalities), relevant articles and tools (useful), clear definitions</t>
  </si>
  <si>
    <t>You Could Close Your Loan
IN 30 DAYS!
- Our exclusive online tools like MyQL let you track your mortgage process from start to finish, and our Mortgage Calculator app gives you rates right on your phone.
- We have an A+ rating according to the Better Business Bureau.
- We can find your perfect loan, and close it fast.</t>
  </si>
  <si>
    <t>Support online application</t>
  </si>
  <si>
    <t>Ios (4.5 - 171)</t>
  </si>
  <si>
    <t>Android (3.0 - 77)</t>
  </si>
  <si>
    <t>Guaranteed On Time Closings
Work with us on your terms
Simplified Preapproval Services 
We are with you every step of the way</t>
  </si>
  <si>
    <t>Online application &amp; servicing</t>
  </si>
  <si>
    <t>Content segmented by motivation (clear), useful articles and tools but difficult to find, clear definitions</t>
  </si>
  <si>
    <t>Compare loan offers in minutes!
- free, no-obligation service
- makes the tedious process of finding a loan easier than ever</t>
  </si>
  <si>
    <t xml:space="preserve">Some content segmented by motivation (clear), useful articles and tools </t>
  </si>
  <si>
    <t>Mortgage Options with Competitive Interest Rates</t>
  </si>
  <si>
    <t>We provide straightforward, easy-to-understand products and advice, allowing you to make smart borrowing decisions that meet your needs today and tomorrow.</t>
  </si>
  <si>
    <t>Some content only for new home buyers (kit), calculator (need plug-in)</t>
  </si>
  <si>
    <t>Get personalized rates here
It's fast, easy, and accurate!
- Lender confirmation
- Ratings and reviews
-Quote flag system
-Mystery shopping</t>
  </si>
  <si>
    <t>Some content, useful articles and tools but long list of topics. Useful calculators</t>
  </si>
  <si>
    <t>Android (4.0 - 69,144)</t>
  </si>
  <si>
    <t>Ios (4.5 - 1,599)</t>
  </si>
  <si>
    <t>The Low Rate Leader In Mortgage Rates</t>
  </si>
  <si>
    <t>Some content, articles and tools but long list of topics.</t>
  </si>
  <si>
    <t>Bankrate.com has today's most competitive mortgage rates.</t>
  </si>
  <si>
    <t>Some content but difficult to digest (not very clear), tools (useful), not very educational</t>
  </si>
  <si>
    <t>Android (3.0 - 15)</t>
  </si>
  <si>
    <t>Ios (3.0 - 7)</t>
  </si>
  <si>
    <t>You've got the green light!</t>
  </si>
  <si>
    <t>Blog</t>
  </si>
  <si>
    <t xml:space="preserve">We will close your purchase loan within 30 days or less.  Or your first mortgage payment is on us.                                                                             </t>
  </si>
  <si>
    <t>Blog, articles segmented by motivation, and calculator</t>
  </si>
  <si>
    <t>Mortgage topics, community, ask a question</t>
  </si>
  <si>
    <t>We're known for our great mortgage rates…but there's more!</t>
  </si>
  <si>
    <t>Home buying guide, rate watch emails, mortgage FAQs.</t>
  </si>
  <si>
    <t>No two houses are the same; neither are their mortgages. Find the loan that fits.</t>
  </si>
  <si>
    <t>Basic content about type of loans, FAQs and calculators. But dificult to go through</t>
  </si>
  <si>
    <t>Start the savings 
Get ahead with $1,000 off your closing costs on a low rate mortgage</t>
  </si>
  <si>
    <t>Some articles, useful information and well presented, but not targeted. No calculators.</t>
  </si>
  <si>
    <t>Submit inquiry / possibly service them</t>
  </si>
  <si>
    <t>Presentation of Value</t>
  </si>
  <si>
    <t xml:space="preserve">App </t>
  </si>
  <si>
    <t>Android (4.0 - 232)</t>
  </si>
  <si>
    <t xml:space="preserve">Value Proposition Score </t>
  </si>
  <si>
    <t xml:space="preserve">1 - No value stated  </t>
  </si>
  <si>
    <t xml:space="preserve">2 - Some value, but not exclusive   </t>
  </si>
  <si>
    <t xml:space="preserve">3 - One exclusive </t>
  </si>
  <si>
    <t>4 - Some exclusive benefits  (1-3)</t>
  </si>
  <si>
    <t xml:space="preserve">5 - Several (&gt;3), strong exclusive benefits communicated  </t>
  </si>
  <si>
    <t xml:space="preserve">1 - No credibility indicators shown at any steps of the visit (HP, About us, product/service page, lead form/checkout). </t>
  </si>
  <si>
    <t>2 - Only one credibility indicator at some steps of the visit</t>
  </si>
  <si>
    <t>3 - One or more credibility indicators at some steps of the visit</t>
  </si>
  <si>
    <t>4 - One or more credibility indicators at some steps of the visit (recent, recognizable and relevant)</t>
  </si>
  <si>
    <t>5 - One or more credibility indicators at some steps of the visit (recent, recognizable, relevant and visible/well located within eye path)</t>
  </si>
  <si>
    <t>1 -  No clear presentation (i.e. page layout, font/background color, eye path disruption, cluttered page, long copy, poor copy flow, poor use of headlines, poor use of sub-headlines, no value added CTAs, not clear objectives, poor use of images or use of images that don't add value, etc.)</t>
  </si>
  <si>
    <t>2 -  Little clear presentation</t>
  </si>
  <si>
    <t>3 -  Somewhat clear presentation</t>
  </si>
  <si>
    <t>4 -  Clear presentation</t>
  </si>
  <si>
    <t>5 -  Very clear presentation</t>
  </si>
  <si>
    <t>COMPETITIVE ANALYSIS</t>
  </si>
  <si>
    <t>Value Proposition Evaluation</t>
  </si>
  <si>
    <t>Bank 1</t>
  </si>
  <si>
    <t>Bank 2</t>
  </si>
  <si>
    <t>Bank 3</t>
  </si>
  <si>
    <t>Bank 4</t>
  </si>
  <si>
    <t>Bank 5</t>
  </si>
  <si>
    <t>Bank 6</t>
  </si>
  <si>
    <t>Bank 7</t>
  </si>
  <si>
    <t>Bank 8</t>
  </si>
  <si>
    <t>Bank 9</t>
  </si>
  <si>
    <t>Bank 10</t>
  </si>
  <si>
    <t>Bank 11</t>
  </si>
  <si>
    <t>Bank 12</t>
  </si>
  <si>
    <t>Bank 13</t>
  </si>
  <si>
    <t>Bank 14</t>
  </si>
  <si>
    <t>Bank 15</t>
  </si>
  <si>
    <t>Bank 16</t>
  </si>
  <si>
    <t>Bank 17</t>
  </si>
  <si>
    <t>Bank 18</t>
  </si>
  <si>
    <t>Bank 19</t>
  </si>
  <si>
    <t>Bank 20</t>
  </si>
  <si>
    <t>Website - Is value easy to determine?</t>
  </si>
  <si>
    <t>Website - Is the flow fluid?</t>
  </si>
  <si>
    <t>Product specific app?</t>
  </si>
  <si>
    <t>Supports desktop completion actions/funcitonality?</t>
  </si>
  <si>
    <r>
      <t xml:space="preserve">Clarity: </t>
    </r>
    <r>
      <rPr>
        <sz val="10"/>
        <color rgb="FF000000"/>
        <rFont val="Lato"/>
        <family val="2"/>
      </rPr>
      <t>Demonstrating value and credibility in clear and concise manner that effectively communicates to the user.  User can digest value content quickly and efficiently.</t>
    </r>
  </si>
  <si>
    <r>
      <rPr>
        <b/>
        <sz val="11"/>
        <color theme="1"/>
        <rFont val="Lato"/>
        <family val="2"/>
      </rPr>
      <t xml:space="preserve">Exclusivity: </t>
    </r>
    <r>
      <rPr>
        <sz val="11"/>
        <color theme="1"/>
        <rFont val="Lato"/>
        <family val="2"/>
      </rPr>
      <t xml:space="preserve">unique benefit(s) no other competitor offers. Why should someone buy from you? i.e. Price advantage, simplicity of service, award wining service, etc.
</t>
    </r>
  </si>
  <si>
    <r>
      <t xml:space="preserve">Credibility: </t>
    </r>
    <r>
      <rPr>
        <sz val="10"/>
        <color rgb="FF000000"/>
        <rFont val="Lato"/>
        <family val="2"/>
      </rPr>
      <t>Using third party sources to validate claims (testimonials, awards, etc.) or quantitative data, proven track record,  to strengthen argument</t>
    </r>
  </si>
  <si>
    <r>
      <t>Ios (</t>
    </r>
    <r>
      <rPr>
        <i/>
        <sz val="11"/>
        <color theme="1"/>
        <rFont val="Lato"/>
        <family val="2"/>
      </rPr>
      <t>new app</t>
    </r>
    <r>
      <rPr>
        <sz val="11"/>
        <color theme="1"/>
        <rFont val="Lato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</si>
</sst>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color rgb="FF22806F"/>
      <name val="Arial"/>
      <family val="2"/>
    </font>
    <font>
      <sz val="11"/>
      <color rgb="FF22806F"/>
      <name val="Arial"/>
      <family val="2"/>
    </font>
    <font>
      <sz val="11"/>
      <color theme="1"/>
      <name val="Lato"/>
      <family val="2"/>
    </font>
    <font>
      <sz val="11"/>
      <name val="Lato"/>
      <family val="2"/>
    </font>
    <font>
      <sz val="10"/>
      <color rgb="FF000000"/>
      <name val="Lato"/>
      <family val="2"/>
    </font>
    <font>
      <b/>
      <sz val="10"/>
      <color rgb="FF000000"/>
      <name val="Lato"/>
      <family val="2"/>
    </font>
    <font>
      <b/>
      <sz val="11"/>
      <color theme="1"/>
      <name val="Lato"/>
      <family val="2"/>
    </font>
    <font>
      <sz val="11"/>
      <color rgb="FF22806F"/>
      <name val="Lato"/>
      <family val="2"/>
    </font>
    <font>
      <b/>
      <sz val="14"/>
      <color rgb="FF22806F"/>
      <name val="Lato"/>
      <family val="2"/>
    </font>
    <font>
      <b/>
      <sz val="14"/>
      <name val="Lato"/>
      <family val="2"/>
    </font>
    <font>
      <b/>
      <sz val="14"/>
      <color theme="1"/>
      <name val="Lato"/>
      <family val="2"/>
    </font>
    <font>
      <i/>
      <sz val="11"/>
      <color theme="1"/>
      <name val="Lato"/>
      <family val="2"/>
    </font>
    <font>
      <b/>
      <sz val="11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2806F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Border="1"/>
    <xf numFmtId="0" fontId="2" fillId="2" borderId="1" xfId="0" applyFont="1" applyFill="1" applyBorder="1" applyAlignment="1">
      <alignment vertical="top"/>
    </xf>
    <xf numFmtId="43" fontId="2" fillId="2" borderId="1" xfId="1" applyFont="1" applyFill="1" applyBorder="1" applyAlignment="1">
      <alignment vertical="top"/>
    </xf>
    <xf numFmtId="43" fontId="2" fillId="2" borderId="1" xfId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43" fontId="2" fillId="2" borderId="1" xfId="1" quotePrefix="1" applyFont="1" applyFill="1" applyBorder="1" applyAlignment="1">
      <alignment vertical="top" wrapText="1"/>
    </xf>
    <xf numFmtId="0" fontId="2" fillId="2" borderId="1" xfId="0" quotePrefix="1" applyFont="1" applyFill="1" applyBorder="1" applyAlignment="1">
      <alignment vertical="top" wrapText="1"/>
    </xf>
    <xf numFmtId="0" fontId="2" fillId="2" borderId="0" xfId="0" quotePrefix="1" applyFont="1" applyFill="1" applyBorder="1" applyAlignment="1">
      <alignment vertical="top" wrapText="1"/>
    </xf>
    <xf numFmtId="43" fontId="2" fillId="2" borderId="1" xfId="1" quotePrefix="1" applyFont="1" applyFill="1" applyBorder="1" applyAlignment="1">
      <alignment vertical="top"/>
    </xf>
    <xf numFmtId="0" fontId="5" fillId="2" borderId="0" xfId="0" applyFont="1" applyFill="1"/>
    <xf numFmtId="0" fontId="6" fillId="2" borderId="0" xfId="0" applyFont="1" applyFill="1"/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8" fillId="0" borderId="0" xfId="0" applyFont="1"/>
    <xf numFmtId="0" fontId="9" fillId="2" borderId="0" xfId="0" applyFont="1" applyFill="1" applyAlignment="1">
      <alignment horizontal="left" vertical="center" indent="5"/>
    </xf>
    <xf numFmtId="0" fontId="7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7" fillId="2" borderId="0" xfId="0" quotePrefix="1" applyFont="1" applyFill="1"/>
    <xf numFmtId="0" fontId="7" fillId="2" borderId="0" xfId="0" applyFont="1" applyFill="1" applyAlignment="1">
      <alignment horizontal="left" indent="2"/>
    </xf>
    <xf numFmtId="0" fontId="12" fillId="2" borderId="0" xfId="0" applyFont="1" applyFill="1"/>
    <xf numFmtId="0" fontId="13" fillId="2" borderId="0" xfId="0" applyFont="1" applyFill="1"/>
    <xf numFmtId="0" fontId="7" fillId="2" borderId="0" xfId="0" applyFont="1" applyFill="1" applyAlignment="1"/>
    <xf numFmtId="0" fontId="14" fillId="2" borderId="0" xfId="0" applyFont="1" applyFill="1"/>
    <xf numFmtId="0" fontId="15" fillId="2" borderId="0" xfId="0" applyFont="1" applyFill="1"/>
    <xf numFmtId="0" fontId="11" fillId="2" borderId="3" xfId="0" applyFont="1" applyFill="1" applyBorder="1" applyAlignment="1">
      <alignment horizontal="left" vertical="top"/>
    </xf>
    <xf numFmtId="0" fontId="16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7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top"/>
    </xf>
    <xf numFmtId="0" fontId="16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vertical="top" wrapText="1"/>
    </xf>
    <xf numFmtId="0" fontId="11" fillId="2" borderId="5" xfId="0" applyFont="1" applyFill="1" applyBorder="1" applyAlignment="1">
      <alignment horizontal="left" vertical="top"/>
    </xf>
    <xf numFmtId="0" fontId="16" fillId="2" borderId="5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16" fillId="2" borderId="3" xfId="0" quotePrefix="1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7" fillId="4" borderId="2" xfId="0" applyFont="1" applyFill="1" applyBorder="1" applyAlignment="1"/>
    <xf numFmtId="0" fontId="17" fillId="4" borderId="1" xfId="0" applyFont="1" applyFill="1" applyBorder="1"/>
    <xf numFmtId="0" fontId="17" fillId="4" borderId="4" xfId="0" applyFont="1" applyFill="1" applyBorder="1"/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806F"/>
      <color rgb="FF606060"/>
      <color rgb="FF797979"/>
      <color rgb="FF414141"/>
      <color rgb="FF262626"/>
      <color rgb="FF0083C4"/>
      <color rgb="FF00547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[Product, e.g. Home</a:t>
            </a:r>
            <a:r>
              <a:rPr lang="en-US" b="1" baseline="0"/>
              <a:t> Loan] </a:t>
            </a:r>
            <a:r>
              <a:rPr lang="en-US" b="1"/>
              <a:t>Digital Experience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'VP Evaluation'!$B$19</c:f>
              <c:strCache>
                <c:ptCount val="1"/>
                <c:pt idx="0">
                  <c:v>Presentation of Value</c:v>
                </c:pt>
              </c:strCache>
            </c:strRef>
          </c:tx>
          <c:spPr>
            <a:solidFill>
              <a:srgbClr val="262626"/>
            </a:solidFill>
            <a:ln>
              <a:noFill/>
            </a:ln>
            <a:effectLst/>
          </c:spPr>
          <c:invertIfNegative val="0"/>
          <c:cat>
            <c:strRef>
              <c:f>'VP Evaluation'!$A$20:$A$39</c:f>
              <c:strCache>
                <c:ptCount val="20"/>
                <c:pt idx="0">
                  <c:v>Bank 1</c:v>
                </c:pt>
                <c:pt idx="1">
                  <c:v>Bank 2</c:v>
                </c:pt>
                <c:pt idx="2">
                  <c:v>Bank 3</c:v>
                </c:pt>
                <c:pt idx="3">
                  <c:v>Bank 4</c:v>
                </c:pt>
                <c:pt idx="4">
                  <c:v>Bank 5</c:v>
                </c:pt>
                <c:pt idx="5">
                  <c:v>Bank 6</c:v>
                </c:pt>
                <c:pt idx="6">
                  <c:v>Bank 7</c:v>
                </c:pt>
                <c:pt idx="7">
                  <c:v>Bank 8</c:v>
                </c:pt>
                <c:pt idx="8">
                  <c:v>Bank 9</c:v>
                </c:pt>
                <c:pt idx="9">
                  <c:v>Bank 10</c:v>
                </c:pt>
                <c:pt idx="10">
                  <c:v>Bank 11</c:v>
                </c:pt>
                <c:pt idx="11">
                  <c:v>Bank 12</c:v>
                </c:pt>
                <c:pt idx="12">
                  <c:v>Bank 13</c:v>
                </c:pt>
                <c:pt idx="13">
                  <c:v>Bank 14</c:v>
                </c:pt>
                <c:pt idx="14">
                  <c:v>Bank 15</c:v>
                </c:pt>
                <c:pt idx="15">
                  <c:v>Bank 16</c:v>
                </c:pt>
                <c:pt idx="16">
                  <c:v>Bank 17</c:v>
                </c:pt>
                <c:pt idx="17">
                  <c:v>Bank 18</c:v>
                </c:pt>
                <c:pt idx="18">
                  <c:v>Bank 19</c:v>
                </c:pt>
                <c:pt idx="19">
                  <c:v>Bank 20</c:v>
                </c:pt>
              </c:strCache>
            </c:strRef>
          </c:cat>
          <c:val>
            <c:numRef>
              <c:f>'VP Evaluation'!$B$20:$B$39</c:f>
              <c:numCache>
                <c:formatCode>_(* #,##0.00_);_(* \(#,##0.00\);_(* "-"??_);_(@_)</c:formatCode>
                <c:ptCount val="20"/>
                <c:pt idx="0">
                  <c:v>3.33</c:v>
                </c:pt>
                <c:pt idx="1">
                  <c:v>3.67</c:v>
                </c:pt>
                <c:pt idx="2">
                  <c:v>3</c:v>
                </c:pt>
                <c:pt idx="3">
                  <c:v>1.67</c:v>
                </c:pt>
                <c:pt idx="4">
                  <c:v>1.33</c:v>
                </c:pt>
                <c:pt idx="5">
                  <c:v>1.33</c:v>
                </c:pt>
                <c:pt idx="6">
                  <c:v>1</c:v>
                </c:pt>
                <c:pt idx="7">
                  <c:v>4</c:v>
                </c:pt>
                <c:pt idx="8">
                  <c:v>3.67</c:v>
                </c:pt>
                <c:pt idx="9">
                  <c:v>3.33</c:v>
                </c:pt>
                <c:pt idx="10">
                  <c:v>3</c:v>
                </c:pt>
                <c:pt idx="11">
                  <c:v>3</c:v>
                </c:pt>
                <c:pt idx="12">
                  <c:v>2.67</c:v>
                </c:pt>
                <c:pt idx="13">
                  <c:v>2.67</c:v>
                </c:pt>
                <c:pt idx="14">
                  <c:v>2.33</c:v>
                </c:pt>
                <c:pt idx="15">
                  <c:v>2.33</c:v>
                </c:pt>
                <c:pt idx="16">
                  <c:v>2</c:v>
                </c:pt>
                <c:pt idx="17">
                  <c:v>1.67</c:v>
                </c:pt>
                <c:pt idx="18">
                  <c:v>1.67</c:v>
                </c:pt>
                <c:pt idx="19">
                  <c:v>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5-4D11-BF97-9B10B9D37EB1}"/>
            </c:ext>
          </c:extLst>
        </c:ser>
        <c:ser>
          <c:idx val="1"/>
          <c:order val="1"/>
          <c:tx>
            <c:strRef>
              <c:f>'VP Evaluation'!$C$19</c:f>
              <c:strCache>
                <c:ptCount val="1"/>
                <c:pt idx="0">
                  <c:v>Funnel Fluency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'VP Evaluation'!$A$20:$A$39</c:f>
              <c:strCache>
                <c:ptCount val="20"/>
                <c:pt idx="0">
                  <c:v>Bank 1</c:v>
                </c:pt>
                <c:pt idx="1">
                  <c:v>Bank 2</c:v>
                </c:pt>
                <c:pt idx="2">
                  <c:v>Bank 3</c:v>
                </c:pt>
                <c:pt idx="3">
                  <c:v>Bank 4</c:v>
                </c:pt>
                <c:pt idx="4">
                  <c:v>Bank 5</c:v>
                </c:pt>
                <c:pt idx="5">
                  <c:v>Bank 6</c:v>
                </c:pt>
                <c:pt idx="6">
                  <c:v>Bank 7</c:v>
                </c:pt>
                <c:pt idx="7">
                  <c:v>Bank 8</c:v>
                </c:pt>
                <c:pt idx="8">
                  <c:v>Bank 9</c:v>
                </c:pt>
                <c:pt idx="9">
                  <c:v>Bank 10</c:v>
                </c:pt>
                <c:pt idx="10">
                  <c:v>Bank 11</c:v>
                </c:pt>
                <c:pt idx="11">
                  <c:v>Bank 12</c:v>
                </c:pt>
                <c:pt idx="12">
                  <c:v>Bank 13</c:v>
                </c:pt>
                <c:pt idx="13">
                  <c:v>Bank 14</c:v>
                </c:pt>
                <c:pt idx="14">
                  <c:v>Bank 15</c:v>
                </c:pt>
                <c:pt idx="15">
                  <c:v>Bank 16</c:v>
                </c:pt>
                <c:pt idx="16">
                  <c:v>Bank 17</c:v>
                </c:pt>
                <c:pt idx="17">
                  <c:v>Bank 18</c:v>
                </c:pt>
                <c:pt idx="18">
                  <c:v>Bank 19</c:v>
                </c:pt>
                <c:pt idx="19">
                  <c:v>Bank 20</c:v>
                </c:pt>
              </c:strCache>
            </c:strRef>
          </c:cat>
          <c:val>
            <c:numRef>
              <c:f>'VP Evaluation'!$C$20:$C$39</c:f>
              <c:numCache>
                <c:formatCode>_(* #,##0.00_);_(* \(#,##0.00\);_(* "-"??_);_(@_)</c:formatCode>
                <c:ptCount val="20"/>
                <c:pt idx="0">
                  <c:v>3</c:v>
                </c:pt>
                <c:pt idx="1">
                  <c:v>3.2</c:v>
                </c:pt>
                <c:pt idx="2">
                  <c:v>2.4</c:v>
                </c:pt>
                <c:pt idx="3">
                  <c:v>3.5</c:v>
                </c:pt>
                <c:pt idx="4">
                  <c:v>3.6</c:v>
                </c:pt>
                <c:pt idx="5">
                  <c:v>3</c:v>
                </c:pt>
                <c:pt idx="6">
                  <c:v>0.8</c:v>
                </c:pt>
                <c:pt idx="7">
                  <c:v>3.2</c:v>
                </c:pt>
                <c:pt idx="8">
                  <c:v>3.6</c:v>
                </c:pt>
                <c:pt idx="9">
                  <c:v>3.8</c:v>
                </c:pt>
                <c:pt idx="10">
                  <c:v>2.8</c:v>
                </c:pt>
                <c:pt idx="11">
                  <c:v>2.4</c:v>
                </c:pt>
                <c:pt idx="12">
                  <c:v>4</c:v>
                </c:pt>
                <c:pt idx="13">
                  <c:v>1</c:v>
                </c:pt>
                <c:pt idx="14">
                  <c:v>3</c:v>
                </c:pt>
                <c:pt idx="15">
                  <c:v>2.2000000000000002</c:v>
                </c:pt>
                <c:pt idx="16">
                  <c:v>3.2</c:v>
                </c:pt>
                <c:pt idx="17">
                  <c:v>3</c:v>
                </c:pt>
                <c:pt idx="18">
                  <c:v>2.8</c:v>
                </c:pt>
                <c:pt idx="19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55-4D11-BF97-9B10B9D37EB1}"/>
            </c:ext>
          </c:extLst>
        </c:ser>
        <c:ser>
          <c:idx val="2"/>
          <c:order val="2"/>
          <c:tx>
            <c:strRef>
              <c:f>'VP Evaluation'!$D$19</c:f>
              <c:strCache>
                <c:ptCount val="1"/>
                <c:pt idx="0">
                  <c:v>Content Strategy</c:v>
                </c:pt>
              </c:strCache>
            </c:strRef>
          </c:tx>
          <c:spPr>
            <a:solidFill>
              <a:srgbClr val="00547E"/>
            </a:solidFill>
            <a:ln>
              <a:noFill/>
            </a:ln>
            <a:effectLst/>
          </c:spPr>
          <c:invertIfNegative val="0"/>
          <c:cat>
            <c:strRef>
              <c:f>'VP Evaluation'!$A$20:$A$39</c:f>
              <c:strCache>
                <c:ptCount val="20"/>
                <c:pt idx="0">
                  <c:v>Bank 1</c:v>
                </c:pt>
                <c:pt idx="1">
                  <c:v>Bank 2</c:v>
                </c:pt>
                <c:pt idx="2">
                  <c:v>Bank 3</c:v>
                </c:pt>
                <c:pt idx="3">
                  <c:v>Bank 4</c:v>
                </c:pt>
                <c:pt idx="4">
                  <c:v>Bank 5</c:v>
                </c:pt>
                <c:pt idx="5">
                  <c:v>Bank 6</c:v>
                </c:pt>
                <c:pt idx="6">
                  <c:v>Bank 7</c:v>
                </c:pt>
                <c:pt idx="7">
                  <c:v>Bank 8</c:v>
                </c:pt>
                <c:pt idx="8">
                  <c:v>Bank 9</c:v>
                </c:pt>
                <c:pt idx="9">
                  <c:v>Bank 10</c:v>
                </c:pt>
                <c:pt idx="10">
                  <c:v>Bank 11</c:v>
                </c:pt>
                <c:pt idx="11">
                  <c:v>Bank 12</c:v>
                </c:pt>
                <c:pt idx="12">
                  <c:v>Bank 13</c:v>
                </c:pt>
                <c:pt idx="13">
                  <c:v>Bank 14</c:v>
                </c:pt>
                <c:pt idx="14">
                  <c:v>Bank 15</c:v>
                </c:pt>
                <c:pt idx="15">
                  <c:v>Bank 16</c:v>
                </c:pt>
                <c:pt idx="16">
                  <c:v>Bank 17</c:v>
                </c:pt>
                <c:pt idx="17">
                  <c:v>Bank 18</c:v>
                </c:pt>
                <c:pt idx="18">
                  <c:v>Bank 19</c:v>
                </c:pt>
                <c:pt idx="19">
                  <c:v>Bank 20</c:v>
                </c:pt>
              </c:strCache>
            </c:strRef>
          </c:cat>
          <c:val>
            <c:numRef>
              <c:f>'VP Evaluation'!$D$20:$D$39</c:f>
              <c:numCache>
                <c:formatCode>_(* #,##0.00_);_(* \(#,##0.00\);_(* "-"??_);_(@_)</c:formatCode>
                <c:ptCount val="20"/>
                <c:pt idx="0">
                  <c:v>3</c:v>
                </c:pt>
                <c:pt idx="1">
                  <c:v>3.5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4.5</c:v>
                </c:pt>
                <c:pt idx="8">
                  <c:v>1.5</c:v>
                </c:pt>
                <c:pt idx="9">
                  <c:v>2</c:v>
                </c:pt>
                <c:pt idx="10">
                  <c:v>3</c:v>
                </c:pt>
                <c:pt idx="11">
                  <c:v>1.5</c:v>
                </c:pt>
                <c:pt idx="12">
                  <c:v>3.5</c:v>
                </c:pt>
                <c:pt idx="13">
                  <c:v>1.5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1.5</c:v>
                </c:pt>
                <c:pt idx="19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55-4D11-BF97-9B10B9D37EB1}"/>
            </c:ext>
          </c:extLst>
        </c:ser>
        <c:ser>
          <c:idx val="3"/>
          <c:order val="3"/>
          <c:tx>
            <c:strRef>
              <c:f>'VP Evaluation'!$E$19</c:f>
              <c:strCache>
                <c:ptCount val="1"/>
                <c:pt idx="0">
                  <c:v>Mobile Strategy</c:v>
                </c:pt>
              </c:strCache>
            </c:strRef>
          </c:tx>
          <c:spPr>
            <a:solidFill>
              <a:srgbClr val="0083C4"/>
            </a:solidFill>
            <a:ln>
              <a:noFill/>
            </a:ln>
            <a:effectLst/>
          </c:spPr>
          <c:invertIfNegative val="0"/>
          <c:cat>
            <c:strRef>
              <c:f>'VP Evaluation'!$A$20:$A$39</c:f>
              <c:strCache>
                <c:ptCount val="20"/>
                <c:pt idx="0">
                  <c:v>Bank 1</c:v>
                </c:pt>
                <c:pt idx="1">
                  <c:v>Bank 2</c:v>
                </c:pt>
                <c:pt idx="2">
                  <c:v>Bank 3</c:v>
                </c:pt>
                <c:pt idx="3">
                  <c:v>Bank 4</c:v>
                </c:pt>
                <c:pt idx="4">
                  <c:v>Bank 5</c:v>
                </c:pt>
                <c:pt idx="5">
                  <c:v>Bank 6</c:v>
                </c:pt>
                <c:pt idx="6">
                  <c:v>Bank 7</c:v>
                </c:pt>
                <c:pt idx="7">
                  <c:v>Bank 8</c:v>
                </c:pt>
                <c:pt idx="8">
                  <c:v>Bank 9</c:v>
                </c:pt>
                <c:pt idx="9">
                  <c:v>Bank 10</c:v>
                </c:pt>
                <c:pt idx="10">
                  <c:v>Bank 11</c:v>
                </c:pt>
                <c:pt idx="11">
                  <c:v>Bank 12</c:v>
                </c:pt>
                <c:pt idx="12">
                  <c:v>Bank 13</c:v>
                </c:pt>
                <c:pt idx="13">
                  <c:v>Bank 14</c:v>
                </c:pt>
                <c:pt idx="14">
                  <c:v>Bank 15</c:v>
                </c:pt>
                <c:pt idx="15">
                  <c:v>Bank 16</c:v>
                </c:pt>
                <c:pt idx="16">
                  <c:v>Bank 17</c:v>
                </c:pt>
                <c:pt idx="17">
                  <c:v>Bank 18</c:v>
                </c:pt>
                <c:pt idx="18">
                  <c:v>Bank 19</c:v>
                </c:pt>
                <c:pt idx="19">
                  <c:v>Bank 20</c:v>
                </c:pt>
              </c:strCache>
            </c:strRef>
          </c:cat>
          <c:val>
            <c:numRef>
              <c:f>'VP Evaluation'!$E$20:$E$39</c:f>
              <c:numCache>
                <c:formatCode>_(* #,##0.00_);_(* \(#,##0.00\);_(* "-"??_);_(@_)</c:formatCode>
                <c:ptCount val="20"/>
                <c:pt idx="0">
                  <c:v>2.65</c:v>
                </c:pt>
                <c:pt idx="1">
                  <c:v>0.8</c:v>
                </c:pt>
                <c:pt idx="2">
                  <c:v>1.5</c:v>
                </c:pt>
                <c:pt idx="3">
                  <c:v>1</c:v>
                </c:pt>
                <c:pt idx="4">
                  <c:v>1.3</c:v>
                </c:pt>
                <c:pt idx="5">
                  <c:v>0</c:v>
                </c:pt>
                <c:pt idx="6">
                  <c:v>0</c:v>
                </c:pt>
                <c:pt idx="7">
                  <c:v>3.5</c:v>
                </c:pt>
                <c:pt idx="8">
                  <c:v>0</c:v>
                </c:pt>
                <c:pt idx="9">
                  <c:v>1.8</c:v>
                </c:pt>
                <c:pt idx="10">
                  <c:v>0.5</c:v>
                </c:pt>
                <c:pt idx="11">
                  <c:v>0</c:v>
                </c:pt>
                <c:pt idx="12">
                  <c:v>0.67</c:v>
                </c:pt>
                <c:pt idx="13">
                  <c:v>0.8</c:v>
                </c:pt>
                <c:pt idx="14">
                  <c:v>0</c:v>
                </c:pt>
                <c:pt idx="15">
                  <c:v>0.76</c:v>
                </c:pt>
                <c:pt idx="16">
                  <c:v>0</c:v>
                </c:pt>
                <c:pt idx="17">
                  <c:v>0.5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55-4D11-BF97-9B10B9D37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344568"/>
        <c:axId val="209344952"/>
      </c:barChart>
      <c:catAx>
        <c:axId val="209344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4952"/>
        <c:crosses val="autoZero"/>
        <c:auto val="1"/>
        <c:lblAlgn val="ctr"/>
        <c:lblOffset val="100"/>
        <c:noMultiLvlLbl val="0"/>
      </c:catAx>
      <c:valAx>
        <c:axId val="209344952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4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13</xdr:row>
      <xdr:rowOff>83820</xdr:rowOff>
    </xdr:from>
    <xdr:to>
      <xdr:col>5</xdr:col>
      <xdr:colOff>2125980</xdr:colOff>
      <xdr:row>16</xdr:row>
      <xdr:rowOff>167640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7160" y="1958340"/>
          <a:ext cx="8145780" cy="632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2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I am a customer</a:t>
          </a:r>
          <a:r>
            <a:rPr lang="en-US" sz="12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[your prospect, e.g. home buyer] </a:t>
          </a:r>
          <a:r>
            <a:rPr lang="en-US" sz="12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why should I do this action [e.g.</a:t>
          </a:r>
          <a:r>
            <a:rPr lang="en-US" sz="12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 a mortgage/refinance</a:t>
          </a:r>
          <a:r>
            <a:rPr lang="en-US" sz="12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online application] with you [your company name] </a:t>
          </a:r>
          <a:r>
            <a:rPr lang="en-US" sz="12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instead of any of their competitors?</a:t>
          </a:r>
          <a:endParaRPr lang="en-US" sz="1200">
            <a:effectLst/>
          </a:endParaRPr>
        </a:p>
      </xdr:txBody>
    </xdr:sp>
    <xdr:clientData/>
  </xdr:twoCellAnchor>
  <xdr:twoCellAnchor>
    <xdr:from>
      <xdr:col>0</xdr:col>
      <xdr:colOff>22860</xdr:colOff>
      <xdr:row>39</xdr:row>
      <xdr:rowOff>106686</xdr:rowOff>
    </xdr:from>
    <xdr:to>
      <xdr:col>6</xdr:col>
      <xdr:colOff>15240</xdr:colOff>
      <xdr:row>67</xdr:row>
      <xdr:rowOff>68580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85725</xdr:colOff>
      <xdr:row>8</xdr:row>
      <xdr:rowOff>122704</xdr:rowOff>
    </xdr:to>
    <xdr:pic>
      <xdr:nvPicPr>
        <xdr:cNvPr id="5" name="Picture 4" descr="Logo meclabs seal just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866900" cy="1427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13</xdr:row>
      <xdr:rowOff>133350</xdr:rowOff>
    </xdr:from>
    <xdr:to>
      <xdr:col>4</xdr:col>
      <xdr:colOff>988695</xdr:colOff>
      <xdr:row>16</xdr:row>
      <xdr:rowOff>140970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57175" y="2552700"/>
          <a:ext cx="7960995" cy="6267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200" i="1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If I am a customer</a:t>
          </a:r>
          <a:r>
            <a:rPr lang="en-US" sz="1200" i="1" baseline="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 [your prospect, e.g. home buyer] </a:t>
          </a:r>
          <a:r>
            <a:rPr lang="en-US" sz="1200" i="1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why should I do this action [e.g.</a:t>
          </a:r>
          <a:r>
            <a:rPr lang="en-US" sz="1200" i="1" baseline="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 </a:t>
          </a:r>
          <a:r>
            <a:rPr lang="en-US" sz="1200" i="1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complete a mortgage/refinance</a:t>
          </a:r>
          <a:r>
            <a:rPr lang="en-US" sz="1200" i="1" baseline="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 online application] with you [your company name] </a:t>
          </a:r>
          <a:r>
            <a:rPr lang="en-US" sz="1200" i="1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instead of any of their competitors?</a:t>
          </a:r>
          <a:endParaRPr lang="en-US" sz="1200">
            <a:effectLst/>
            <a:latin typeface="Lato" panose="020F0502020204030203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334246</xdr:colOff>
      <xdr:row>4</xdr:row>
      <xdr:rowOff>85774</xdr:rowOff>
    </xdr:to>
    <xdr:sp macro="" textlink="">
      <xdr:nvSpPr>
        <xdr:cNvPr id="2" name="Tit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Grp="1"/>
        </xdr:cNvSpPr>
      </xdr:nvSpPr>
      <xdr:spPr>
        <a:xfrm>
          <a:off x="0" y="0"/>
          <a:ext cx="10087846" cy="847774"/>
        </a:xfrm>
        <a:prstGeom prst="rect">
          <a:avLst/>
        </a:prstGeom>
        <a:noFill/>
      </xdr:spPr>
      <xdr:txBody>
        <a:bodyPr vert="horz" wrap="square" lIns="365760" tIns="274320" rIns="91440" bIns="182880" rtlCol="0" anchor="ctr">
          <a:normAutofit fontScale="90000"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3200" b="1" kern="1200">
              <a:solidFill>
                <a:schemeClr val="accent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US">
              <a:solidFill>
                <a:sysClr val="windowText" lastClr="000000"/>
              </a:solidFill>
              <a:latin typeface="Lato" panose="020F0502020204030203" pitchFamily="34" charset="0"/>
            </a:rPr>
            <a:t>Two Ways to Improve your Competitive Position </a:t>
          </a:r>
        </a:p>
      </xdr:txBody>
    </xdr:sp>
    <xdr:clientData/>
  </xdr:twoCellAnchor>
  <xdr:twoCellAnchor>
    <xdr:from>
      <xdr:col>0</xdr:col>
      <xdr:colOff>127176</xdr:colOff>
      <xdr:row>6</xdr:row>
      <xdr:rowOff>75500</xdr:rowOff>
    </xdr:from>
    <xdr:to>
      <xdr:col>9</xdr:col>
      <xdr:colOff>524555</xdr:colOff>
      <xdr:row>9</xdr:row>
      <xdr:rowOff>34658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7176" y="1218500"/>
          <a:ext cx="5883779" cy="530658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>
              <a:solidFill>
                <a:sysClr val="windowText" lastClr="000000"/>
              </a:solidFill>
              <a:ea typeface="Open Sans" panose="020B0606030504020204" pitchFamily="34" charset="0"/>
              <a:cs typeface="Open Sans" panose="020B0606030504020204" pitchFamily="34" charset="0"/>
            </a:rPr>
            <a:t>Call for Research Partners</a:t>
          </a:r>
          <a:endParaRPr lang="en-US" sz="2400" b="1">
            <a:solidFill>
              <a:sysClr val="windowText" lastClr="000000"/>
            </a:solidFill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</xdr:col>
      <xdr:colOff>124157</xdr:colOff>
      <xdr:row>9</xdr:row>
      <xdr:rowOff>73517</xdr:rowOff>
    </xdr:from>
    <xdr:to>
      <xdr:col>9</xdr:col>
      <xdr:colOff>21557</xdr:colOff>
      <xdr:row>17</xdr:row>
      <xdr:rowOff>50890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33757" y="1788017"/>
          <a:ext cx="4774200" cy="1501373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ysClr val="windowText" lastClr="000000"/>
              </a:solidFill>
              <a:latin typeface="Lato" panose="020F0502020204030203" pitchFamily="34" charset="0"/>
            </a:rPr>
            <a:t>We are currently building our research calendar and are looking for companies focused on finding out why customers say “yes” in the areas of subscription, lead gen, nonprofit and ecommerce.</a:t>
          </a:r>
          <a:endParaRPr lang="en-US" sz="1050">
            <a:solidFill>
              <a:sysClr val="windowText" lastClr="000000"/>
            </a:solidFill>
            <a:latin typeface="Lato" panose="020F0502020204030203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10</xdr:col>
      <xdr:colOff>29891</xdr:colOff>
      <xdr:row>6</xdr:row>
      <xdr:rowOff>75500</xdr:rowOff>
    </xdr:from>
    <xdr:to>
      <xdr:col>19</xdr:col>
      <xdr:colOff>307969</xdr:colOff>
      <xdr:row>9</xdr:row>
      <xdr:rowOff>34658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25891" y="1218500"/>
          <a:ext cx="5764478" cy="530658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>
              <a:solidFill>
                <a:sysClr val="windowText" lastClr="000000"/>
              </a:solidFill>
              <a:latin typeface="Lato" panose="020F0502020204030203" pitchFamily="34" charset="0"/>
              <a:ea typeface="Open Sans" panose="020B0606030504020204" pitchFamily="34" charset="0"/>
              <a:cs typeface="Open Sans" panose="020B0606030504020204" pitchFamily="34" charset="0"/>
            </a:rPr>
            <a:t>Online Certification Courses</a:t>
          </a:r>
        </a:p>
      </xdr:txBody>
    </xdr:sp>
    <xdr:clientData/>
  </xdr:twoCellAnchor>
  <xdr:twoCellAnchor>
    <xdr:from>
      <xdr:col>9</xdr:col>
      <xdr:colOff>466600</xdr:colOff>
      <xdr:row>6</xdr:row>
      <xdr:rowOff>33493</xdr:rowOff>
    </xdr:from>
    <xdr:to>
      <xdr:col>9</xdr:col>
      <xdr:colOff>467740</xdr:colOff>
      <xdr:row>33</xdr:row>
      <xdr:rowOff>139133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5953000" y="1176493"/>
          <a:ext cx="1140" cy="5249140"/>
        </a:xfrm>
        <a:prstGeom prst="line">
          <a:avLst/>
        </a:prstGeom>
        <a:ln w="12700">
          <a:solidFill>
            <a:srgbClr val="333F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141138</xdr:colOff>
      <xdr:row>29</xdr:row>
      <xdr:rowOff>5249</xdr:rowOff>
    </xdr:from>
    <xdr:to>
      <xdr:col>8</xdr:col>
      <xdr:colOff>59151</xdr:colOff>
      <xdr:row>32</xdr:row>
      <xdr:rowOff>152279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360338" y="5529749"/>
          <a:ext cx="3575613" cy="718530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000">
              <a:solidFill>
                <a:sysClr val="windowText" lastClr="000000"/>
              </a:solidFill>
              <a:latin typeface="Lato" panose="020F0502020204030203" pitchFamily="34" charset="0"/>
              <a:ea typeface="Open Sans" panose="020B0606030504020204" pitchFamily="34" charset="0"/>
              <a:cs typeface="Open Sans" panose="020B0606030504020204" pitchFamily="34" charset="0"/>
            </a:rPr>
            <a:t>To learn more, visit:</a:t>
          </a:r>
        </a:p>
        <a:p>
          <a:pPr algn="ctr"/>
          <a:r>
            <a:rPr lang="en-US" sz="2000" b="1" u="sng">
              <a:solidFill>
                <a:sysClr val="windowText" lastClr="000000"/>
              </a:solidFill>
              <a:latin typeface="Lato" panose="020F0502020204030203" pitchFamily="34" charset="0"/>
              <a:ea typeface="Open Sans" panose="020B0606030504020204" pitchFamily="34" charset="0"/>
              <a:cs typeface="Open Sans" panose="020B0606030504020204" pitchFamily="34" charset="0"/>
            </a:rPr>
            <a:t>MECLABS.com/Partners</a:t>
          </a:r>
          <a:endParaRPr lang="en-US" b="1" u="sng">
            <a:solidFill>
              <a:sysClr val="windowText" lastClr="000000"/>
            </a:solidFill>
            <a:latin typeface="Lato" panose="020F0502020204030203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2</xdr:col>
      <xdr:colOff>72787</xdr:colOff>
      <xdr:row>18</xdr:row>
      <xdr:rowOff>98790</xdr:rowOff>
    </xdr:from>
    <xdr:to>
      <xdr:col>8</xdr:col>
      <xdr:colOff>72927</xdr:colOff>
      <xdr:row>28</xdr:row>
      <xdr:rowOff>67947</xdr:rowOff>
    </xdr:to>
    <xdr:pic>
      <xdr:nvPicPr>
        <xdr:cNvPr id="8" name="Picture 7" descr="Online testin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987" y="3527790"/>
          <a:ext cx="3657740" cy="1874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463581</xdr:colOff>
      <xdr:row>9</xdr:row>
      <xdr:rowOff>73517</xdr:rowOff>
    </xdr:from>
    <xdr:to>
      <xdr:col>18</xdr:col>
      <xdr:colOff>360981</xdr:colOff>
      <xdr:row>15</xdr:row>
      <xdr:rowOff>130846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559581" y="1788017"/>
          <a:ext cx="4774200" cy="1200329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latin typeface="Lato" panose="020F0502020204030203" pitchFamily="34" charset="0"/>
            </a:rPr>
            <a:t>Get the certified in MECLABS Institute’s patented methodology for website optimization and value proposition development.</a:t>
          </a:r>
        </a:p>
      </xdr:txBody>
    </xdr:sp>
    <xdr:clientData/>
  </xdr:twoCellAnchor>
  <xdr:twoCellAnchor>
    <xdr:from>
      <xdr:col>11</xdr:col>
      <xdr:colOff>480562</xdr:colOff>
      <xdr:row>29</xdr:row>
      <xdr:rowOff>5249</xdr:rowOff>
    </xdr:from>
    <xdr:to>
      <xdr:col>17</xdr:col>
      <xdr:colOff>398575</xdr:colOff>
      <xdr:row>32</xdr:row>
      <xdr:rowOff>152279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7186162" y="5529749"/>
          <a:ext cx="3575613" cy="718530"/>
        </a:xfrm>
        <a:prstGeom prst="rect">
          <a:avLst/>
        </a:prstGeom>
        <a:ln>
          <a:noFill/>
        </a:ln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000">
              <a:solidFill>
                <a:sysClr val="windowText" lastClr="000000"/>
              </a:solidFill>
              <a:latin typeface="Lato" panose="020F0502020204030203" pitchFamily="34" charset="0"/>
              <a:ea typeface="Open Sans" panose="020B0606030504020204" pitchFamily="34" charset="0"/>
              <a:cs typeface="Open Sans" panose="020B0606030504020204" pitchFamily="34" charset="0"/>
            </a:rPr>
            <a:t>To learn more, visit:</a:t>
          </a:r>
        </a:p>
        <a:p>
          <a:pPr algn="ctr"/>
          <a:r>
            <a:rPr lang="en-US" sz="2000" b="1" u="sng">
              <a:solidFill>
                <a:sysClr val="windowText" lastClr="000000"/>
              </a:solidFill>
              <a:latin typeface="Lato" panose="020F0502020204030203" pitchFamily="34" charset="0"/>
              <a:ea typeface="Open Sans" panose="020B0606030504020204" pitchFamily="34" charset="0"/>
              <a:cs typeface="Open Sans" panose="020B0606030504020204" pitchFamily="34" charset="0"/>
            </a:rPr>
            <a:t>MECLABS.com/Courses</a:t>
          </a:r>
        </a:p>
      </xdr:txBody>
    </xdr:sp>
    <xdr:clientData/>
  </xdr:twoCellAnchor>
  <xdr:twoCellAnchor editAs="oneCell">
    <xdr:from>
      <xdr:col>10</xdr:col>
      <xdr:colOff>463581</xdr:colOff>
      <xdr:row>15</xdr:row>
      <xdr:rowOff>177143</xdr:rowOff>
    </xdr:from>
    <xdr:to>
      <xdr:col>18</xdr:col>
      <xdr:colOff>261541</xdr:colOff>
      <xdr:row>28</xdr:row>
      <xdr:rowOff>149327</xdr:rowOff>
    </xdr:to>
    <xdr:pic>
      <xdr:nvPicPr>
        <xdr:cNvPr id="11" name="Picture 10" descr="Landing Page Optimization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9581" y="3034643"/>
          <a:ext cx="4674760" cy="2448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I60"/>
  <sheetViews>
    <sheetView workbookViewId="0">
      <selection activeCell="A20" sqref="A20"/>
    </sheetView>
  </sheetViews>
  <sheetFormatPr defaultRowHeight="14.25" x14ac:dyDescent="0.2"/>
  <cols>
    <col min="1" max="1" width="26.7109375" style="2" customWidth="1"/>
    <col min="2" max="2" width="23.140625" style="2" bestFit="1" customWidth="1"/>
    <col min="3" max="3" width="16.5703125" style="2" bestFit="1" customWidth="1"/>
    <col min="4" max="4" width="18.42578125" style="2" bestFit="1" customWidth="1"/>
    <col min="5" max="5" width="17" style="2" bestFit="1" customWidth="1"/>
    <col min="6" max="6" width="37.28515625" style="2" customWidth="1"/>
    <col min="7" max="9" width="15.7109375" style="2" customWidth="1"/>
    <col min="10" max="10" width="5.5703125" style="2" bestFit="1" customWidth="1"/>
    <col min="11" max="16384" width="9.140625" style="2"/>
  </cols>
  <sheetData>
    <row r="10" spans="1:1" s="16" customFormat="1" ht="18" x14ac:dyDescent="0.25">
      <c r="A10" s="15" t="s">
        <v>120</v>
      </c>
    </row>
    <row r="11" spans="1:1" x14ac:dyDescent="0.2">
      <c r="A11" s="2" t="s">
        <v>121</v>
      </c>
    </row>
    <row r="13" spans="1:1" ht="15" x14ac:dyDescent="0.25">
      <c r="A13" s="3" t="s">
        <v>0</v>
      </c>
    </row>
    <row r="19" spans="1:9" ht="15" x14ac:dyDescent="0.2">
      <c r="A19" s="17" t="s">
        <v>1</v>
      </c>
      <c r="B19" s="18" t="s">
        <v>101</v>
      </c>
      <c r="C19" s="17" t="s">
        <v>8</v>
      </c>
      <c r="D19" s="17" t="s">
        <v>9</v>
      </c>
      <c r="E19" s="17" t="s">
        <v>10</v>
      </c>
      <c r="F19" s="17" t="s">
        <v>54</v>
      </c>
      <c r="G19" s="4"/>
      <c r="H19" s="4"/>
      <c r="I19" s="4"/>
    </row>
    <row r="20" spans="1:9" x14ac:dyDescent="0.2">
      <c r="A20" s="5" t="s">
        <v>122</v>
      </c>
      <c r="B20" s="6">
        <v>3.33</v>
      </c>
      <c r="C20" s="6">
        <v>3</v>
      </c>
      <c r="D20" s="7">
        <v>3</v>
      </c>
      <c r="E20" s="6">
        <v>2.65</v>
      </c>
      <c r="F20" s="8" t="s">
        <v>55</v>
      </c>
      <c r="G20" s="9"/>
      <c r="H20" s="10"/>
      <c r="I20" s="9"/>
    </row>
    <row r="21" spans="1:9" x14ac:dyDescent="0.2">
      <c r="A21" s="5" t="s">
        <v>123</v>
      </c>
      <c r="B21" s="6">
        <v>3.67</v>
      </c>
      <c r="C21" s="6">
        <v>3.2</v>
      </c>
      <c r="D21" s="7">
        <v>3.5</v>
      </c>
      <c r="E21" s="6">
        <v>0.8</v>
      </c>
      <c r="F21" s="8" t="s">
        <v>55</v>
      </c>
      <c r="G21" s="9"/>
      <c r="H21" s="10"/>
      <c r="I21" s="9"/>
    </row>
    <row r="22" spans="1:9" x14ac:dyDescent="0.2">
      <c r="A22" s="5" t="s">
        <v>124</v>
      </c>
      <c r="B22" s="7">
        <v>3</v>
      </c>
      <c r="C22" s="6">
        <v>2.4</v>
      </c>
      <c r="D22" s="7">
        <v>3</v>
      </c>
      <c r="E22" s="6">
        <v>1.5</v>
      </c>
      <c r="F22" s="8" t="s">
        <v>55</v>
      </c>
      <c r="G22" s="9"/>
      <c r="H22" s="10"/>
      <c r="I22" s="9"/>
    </row>
    <row r="23" spans="1:9" x14ac:dyDescent="0.2">
      <c r="A23" s="5" t="s">
        <v>125</v>
      </c>
      <c r="B23" s="6">
        <v>1.67</v>
      </c>
      <c r="C23" s="6">
        <v>3.5</v>
      </c>
      <c r="D23" s="7">
        <v>3</v>
      </c>
      <c r="E23" s="6">
        <v>1</v>
      </c>
      <c r="F23" s="8" t="s">
        <v>55</v>
      </c>
    </row>
    <row r="24" spans="1:9" x14ac:dyDescent="0.2">
      <c r="A24" s="5" t="s">
        <v>126</v>
      </c>
      <c r="B24" s="6">
        <v>1.33</v>
      </c>
      <c r="C24" s="6">
        <v>3.6</v>
      </c>
      <c r="D24" s="7">
        <v>5</v>
      </c>
      <c r="E24" s="6">
        <v>1.3</v>
      </c>
      <c r="F24" s="8" t="s">
        <v>55</v>
      </c>
      <c r="G24" s="9"/>
      <c r="H24" s="10"/>
      <c r="I24" s="9"/>
    </row>
    <row r="25" spans="1:9" x14ac:dyDescent="0.2">
      <c r="A25" s="5" t="s">
        <v>127</v>
      </c>
      <c r="B25" s="6">
        <v>1.33</v>
      </c>
      <c r="C25" s="6">
        <v>3</v>
      </c>
      <c r="D25" s="7">
        <v>1</v>
      </c>
      <c r="E25" s="6">
        <v>0</v>
      </c>
      <c r="F25" s="8" t="s">
        <v>55</v>
      </c>
    </row>
    <row r="26" spans="1:9" x14ac:dyDescent="0.2">
      <c r="A26" s="5" t="s">
        <v>128</v>
      </c>
      <c r="B26" s="6">
        <v>1</v>
      </c>
      <c r="C26" s="6">
        <v>0.8</v>
      </c>
      <c r="D26" s="7">
        <v>0</v>
      </c>
      <c r="E26" s="6">
        <v>0</v>
      </c>
      <c r="F26" s="8" t="s">
        <v>55</v>
      </c>
    </row>
    <row r="27" spans="1:9" x14ac:dyDescent="0.2">
      <c r="A27" s="5" t="s">
        <v>129</v>
      </c>
      <c r="B27" s="11">
        <v>4</v>
      </c>
      <c r="C27" s="6">
        <v>3.2</v>
      </c>
      <c r="D27" s="11">
        <v>4.5</v>
      </c>
      <c r="E27" s="6">
        <v>3.5</v>
      </c>
      <c r="F27" s="12" t="s">
        <v>56</v>
      </c>
      <c r="G27" s="9"/>
      <c r="H27" s="10"/>
      <c r="I27" s="9"/>
    </row>
    <row r="28" spans="1:9" x14ac:dyDescent="0.2">
      <c r="A28" s="5" t="s">
        <v>130</v>
      </c>
      <c r="B28" s="6">
        <v>3.67</v>
      </c>
      <c r="C28" s="6">
        <v>3.6</v>
      </c>
      <c r="D28" s="11">
        <v>1.5</v>
      </c>
      <c r="E28" s="6">
        <v>0</v>
      </c>
      <c r="F28" s="12" t="s">
        <v>55</v>
      </c>
      <c r="G28" s="9"/>
      <c r="H28" s="10"/>
      <c r="I28" s="9"/>
    </row>
    <row r="29" spans="1:9" x14ac:dyDescent="0.2">
      <c r="A29" s="5" t="s">
        <v>131</v>
      </c>
      <c r="B29" s="6">
        <v>3.33</v>
      </c>
      <c r="C29" s="6">
        <v>3.8</v>
      </c>
      <c r="D29" s="11">
        <v>2</v>
      </c>
      <c r="E29" s="6">
        <v>1.8</v>
      </c>
      <c r="F29" s="12" t="s">
        <v>55</v>
      </c>
      <c r="G29" s="9"/>
      <c r="H29" s="13"/>
      <c r="I29" s="9"/>
    </row>
    <row r="30" spans="1:9" x14ac:dyDescent="0.2">
      <c r="A30" s="5" t="s">
        <v>132</v>
      </c>
      <c r="B30" s="7">
        <v>3</v>
      </c>
      <c r="C30" s="6">
        <v>2.8</v>
      </c>
      <c r="D30" s="11">
        <v>3</v>
      </c>
      <c r="E30" s="6">
        <v>0.5</v>
      </c>
      <c r="F30" s="12" t="s">
        <v>56</v>
      </c>
      <c r="G30" s="9"/>
      <c r="H30" s="10"/>
      <c r="I30" s="9"/>
    </row>
    <row r="31" spans="1:9" x14ac:dyDescent="0.2">
      <c r="A31" s="5" t="s">
        <v>133</v>
      </c>
      <c r="B31" s="6">
        <v>3</v>
      </c>
      <c r="C31" s="6">
        <v>2.4</v>
      </c>
      <c r="D31" s="11">
        <v>1.5</v>
      </c>
      <c r="E31" s="6">
        <v>0</v>
      </c>
      <c r="F31" s="12" t="s">
        <v>72</v>
      </c>
      <c r="G31" s="9"/>
      <c r="H31" s="13"/>
      <c r="I31" s="9"/>
    </row>
    <row r="32" spans="1:9" x14ac:dyDescent="0.2">
      <c r="A32" s="5" t="s">
        <v>134</v>
      </c>
      <c r="B32" s="14">
        <v>2.67</v>
      </c>
      <c r="C32" s="6">
        <v>4</v>
      </c>
      <c r="D32" s="7">
        <v>3.5</v>
      </c>
      <c r="E32" s="6">
        <v>0.67</v>
      </c>
      <c r="F32" s="8" t="s">
        <v>56</v>
      </c>
      <c r="G32" s="9"/>
      <c r="H32" s="13"/>
      <c r="I32" s="9"/>
    </row>
    <row r="33" spans="1:9" x14ac:dyDescent="0.2">
      <c r="A33" s="5" t="s">
        <v>135</v>
      </c>
      <c r="B33" s="6">
        <v>2.67</v>
      </c>
      <c r="C33" s="6">
        <v>1</v>
      </c>
      <c r="D33" s="7">
        <v>1.5</v>
      </c>
      <c r="E33" s="6">
        <v>0.8</v>
      </c>
      <c r="F33" s="12" t="s">
        <v>72</v>
      </c>
      <c r="G33" s="9"/>
      <c r="H33" s="10"/>
      <c r="I33" s="9"/>
    </row>
    <row r="34" spans="1:9" x14ac:dyDescent="0.2">
      <c r="A34" s="5" t="s">
        <v>136</v>
      </c>
      <c r="B34" s="7">
        <v>2.33</v>
      </c>
      <c r="C34" s="6">
        <v>3</v>
      </c>
      <c r="D34" s="7">
        <v>2</v>
      </c>
      <c r="E34" s="6">
        <v>0</v>
      </c>
      <c r="F34" s="8" t="s">
        <v>55</v>
      </c>
      <c r="G34" s="9"/>
      <c r="H34" s="13"/>
      <c r="I34" s="9"/>
    </row>
    <row r="35" spans="1:9" x14ac:dyDescent="0.2">
      <c r="A35" s="5" t="s">
        <v>137</v>
      </c>
      <c r="B35" s="6">
        <v>2.33</v>
      </c>
      <c r="C35" s="6">
        <v>2.2000000000000002</v>
      </c>
      <c r="D35" s="7">
        <v>0</v>
      </c>
      <c r="E35" s="6">
        <v>0.76</v>
      </c>
      <c r="F35" s="8" t="s">
        <v>55</v>
      </c>
      <c r="G35" s="9"/>
      <c r="H35" s="13"/>
      <c r="I35" s="9"/>
    </row>
    <row r="36" spans="1:9" x14ac:dyDescent="0.2">
      <c r="A36" s="5" t="s">
        <v>138</v>
      </c>
      <c r="B36" s="7">
        <v>2</v>
      </c>
      <c r="C36" s="6">
        <v>3.2</v>
      </c>
      <c r="D36" s="7">
        <v>1</v>
      </c>
      <c r="E36" s="6">
        <v>0</v>
      </c>
      <c r="F36" s="8" t="s">
        <v>56</v>
      </c>
      <c r="G36" s="9"/>
      <c r="H36" s="10"/>
      <c r="I36" s="9"/>
    </row>
    <row r="37" spans="1:9" x14ac:dyDescent="0.2">
      <c r="A37" s="5" t="s">
        <v>139</v>
      </c>
      <c r="B37" s="6">
        <v>1.67</v>
      </c>
      <c r="C37" s="6">
        <v>3</v>
      </c>
      <c r="D37" s="7">
        <v>1</v>
      </c>
      <c r="E37" s="6">
        <v>0.5</v>
      </c>
      <c r="F37" s="12" t="s">
        <v>72</v>
      </c>
      <c r="G37" s="9"/>
      <c r="H37" s="10"/>
      <c r="I37" s="9"/>
    </row>
    <row r="38" spans="1:9" x14ac:dyDescent="0.2">
      <c r="A38" s="5" t="s">
        <v>140</v>
      </c>
      <c r="B38" s="6">
        <v>1.67</v>
      </c>
      <c r="C38" s="6">
        <v>2.8</v>
      </c>
      <c r="D38" s="7">
        <v>1.5</v>
      </c>
      <c r="E38" s="6">
        <v>0</v>
      </c>
      <c r="F38" s="8" t="s">
        <v>100</v>
      </c>
    </row>
    <row r="39" spans="1:9" x14ac:dyDescent="0.2">
      <c r="A39" s="5" t="s">
        <v>141</v>
      </c>
      <c r="B39" s="6">
        <v>1.33</v>
      </c>
      <c r="C39" s="6">
        <v>1.2</v>
      </c>
      <c r="D39" s="7">
        <v>1.5</v>
      </c>
      <c r="E39" s="6">
        <v>0</v>
      </c>
      <c r="F39" s="12" t="s">
        <v>56</v>
      </c>
    </row>
    <row r="60" spans="1:1" x14ac:dyDescent="0.2">
      <c r="A60" s="2" t="s">
        <v>7</v>
      </c>
    </row>
  </sheetData>
  <sortState xmlns:xlrd2="http://schemas.microsoft.com/office/spreadsheetml/2017/richdata2" ref="A31:F36">
    <sortCondition descending="1" ref="B31:B36"/>
    <sortCondition descending="1" ref="C31:C36"/>
  </sortState>
  <conditionalFormatting sqref="B20:D39">
    <cfRule type="cellIs" dxfId="1" priority="2" operator="greaterThan">
      <formula>3</formula>
    </cfRule>
  </conditionalFormatting>
  <conditionalFormatting sqref="E20:E39">
    <cfRule type="cellIs" dxfId="0" priority="1" operator="greaterThan">
      <formula>0.9</formula>
    </cfRule>
  </conditionalFormatting>
  <pageMargins left="0.7" right="0.7" top="0.75" bottom="0.75" header="0.3" footer="0.3"/>
  <pageSetup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79"/>
  <sheetViews>
    <sheetView tabSelected="1" zoomScale="90" zoomScaleNormal="90" workbookViewId="0">
      <selection activeCell="B21" sqref="B21:B27"/>
    </sheetView>
  </sheetViews>
  <sheetFormatPr defaultRowHeight="15" x14ac:dyDescent="0.25"/>
  <cols>
    <col min="1" max="1" width="26.7109375" style="1" customWidth="1"/>
    <col min="2" max="2" width="42.28515625" style="1" customWidth="1"/>
    <col min="3" max="3" width="33.7109375" style="1" customWidth="1"/>
    <col min="4" max="4" width="5.85546875" style="1" bestFit="1" customWidth="1"/>
    <col min="5" max="5" width="33.7109375" style="1" customWidth="1"/>
    <col min="6" max="6" width="5.85546875" style="1" bestFit="1" customWidth="1"/>
    <col min="7" max="7" width="34" style="1" bestFit="1" customWidth="1"/>
    <col min="8" max="8" width="5.7109375" style="1" bestFit="1" customWidth="1"/>
    <col min="9" max="9" width="34" style="1" bestFit="1" customWidth="1"/>
    <col min="10" max="10" width="6" style="1" bestFit="1" customWidth="1"/>
    <col min="11" max="11" width="26.7109375" style="1" customWidth="1"/>
    <col min="12" max="16384" width="9.140625" style="1"/>
  </cols>
  <sheetData>
    <row r="1" spans="1:11" s="2" customFormat="1" ht="14.25" x14ac:dyDescent="0.2"/>
    <row r="2" spans="1:11" s="2" customFormat="1" ht="14.25" x14ac:dyDescent="0.2"/>
    <row r="3" spans="1:11" s="2" customFormat="1" ht="14.25" x14ac:dyDescent="0.2"/>
    <row r="4" spans="1:11" s="2" customFormat="1" ht="14.25" x14ac:dyDescent="0.2"/>
    <row r="5" spans="1:11" s="2" customFormat="1" ht="14.25" x14ac:dyDescent="0.2"/>
    <row r="6" spans="1:11" s="2" customFormat="1" ht="14.25" x14ac:dyDescent="0.2"/>
    <row r="7" spans="1:11" s="2" customFormat="1" ht="14.25" x14ac:dyDescent="0.2"/>
    <row r="8" spans="1:11" s="2" customFormat="1" ht="14.25" x14ac:dyDescent="0.2"/>
    <row r="9" spans="1:11" s="2" customFormat="1" ht="14.25" x14ac:dyDescent="0.2"/>
    <row r="10" spans="1:11" s="16" customFormat="1" ht="18" x14ac:dyDescent="0.25">
      <c r="A10" s="27" t="s">
        <v>120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s="2" customFormat="1" ht="14.25" x14ac:dyDescent="0.2">
      <c r="A11" s="21" t="s">
        <v>121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x14ac:dyDescent="0.25">
      <c r="A13" s="23" t="s">
        <v>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8" x14ac:dyDescent="0.25">
      <c r="A14" s="30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x14ac:dyDescent="0.25">
      <c r="A16" s="23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x14ac:dyDescent="0.25">
      <c r="A18" s="23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x14ac:dyDescent="0.25">
      <c r="A20" s="49" t="s">
        <v>43</v>
      </c>
      <c r="B20" s="49" t="s">
        <v>2</v>
      </c>
      <c r="C20" s="50" t="s">
        <v>11</v>
      </c>
      <c r="D20" s="50" t="s">
        <v>3</v>
      </c>
      <c r="E20" s="50" t="s">
        <v>8</v>
      </c>
      <c r="F20" s="50" t="s">
        <v>3</v>
      </c>
      <c r="G20" s="50" t="s">
        <v>9</v>
      </c>
      <c r="H20" s="50" t="s">
        <v>3</v>
      </c>
      <c r="I20" s="50" t="s">
        <v>10</v>
      </c>
      <c r="J20" s="50" t="s">
        <v>3</v>
      </c>
      <c r="K20" s="50" t="s">
        <v>54</v>
      </c>
    </row>
    <row r="21" spans="1:11" ht="42.75" x14ac:dyDescent="0.25">
      <c r="A21" s="31" t="s">
        <v>122</v>
      </c>
      <c r="B21" s="32" t="s">
        <v>98</v>
      </c>
      <c r="C21" s="33" t="s">
        <v>4</v>
      </c>
      <c r="D21" s="34">
        <v>0</v>
      </c>
      <c r="E21" s="33" t="s">
        <v>34</v>
      </c>
      <c r="F21" s="34">
        <v>5</v>
      </c>
      <c r="G21" s="33" t="s">
        <v>99</v>
      </c>
      <c r="H21" s="34">
        <v>2</v>
      </c>
      <c r="I21" s="33" t="s">
        <v>42</v>
      </c>
      <c r="J21" s="34">
        <v>0</v>
      </c>
      <c r="K21" s="35" t="s">
        <v>56</v>
      </c>
    </row>
    <row r="22" spans="1:11" x14ac:dyDescent="0.25">
      <c r="A22" s="36"/>
      <c r="B22" s="37"/>
      <c r="C22" s="33" t="s">
        <v>5</v>
      </c>
      <c r="D22" s="34">
        <v>3</v>
      </c>
      <c r="E22" s="33" t="s">
        <v>35</v>
      </c>
      <c r="F22" s="34">
        <v>2</v>
      </c>
      <c r="G22" s="33" t="s">
        <v>49</v>
      </c>
      <c r="H22" s="34">
        <v>0</v>
      </c>
      <c r="I22" s="33" t="s">
        <v>41</v>
      </c>
      <c r="J22" s="34">
        <v>0</v>
      </c>
      <c r="K22" s="38"/>
    </row>
    <row r="23" spans="1:11" x14ac:dyDescent="0.25">
      <c r="A23" s="36"/>
      <c r="B23" s="37"/>
      <c r="C23" s="33" t="s">
        <v>6</v>
      </c>
      <c r="D23" s="34">
        <v>3</v>
      </c>
      <c r="E23" s="33" t="s">
        <v>36</v>
      </c>
      <c r="F23" s="34">
        <v>2</v>
      </c>
      <c r="G23" s="33"/>
      <c r="H23" s="34"/>
      <c r="I23" s="33" t="s">
        <v>40</v>
      </c>
      <c r="J23" s="34">
        <v>0</v>
      </c>
      <c r="K23" s="38"/>
    </row>
    <row r="24" spans="1:11" x14ac:dyDescent="0.25">
      <c r="A24" s="36"/>
      <c r="B24" s="37"/>
      <c r="C24" s="33"/>
      <c r="D24" s="34"/>
      <c r="E24" s="33" t="s">
        <v>37</v>
      </c>
      <c r="F24" s="34">
        <v>2</v>
      </c>
      <c r="G24" s="33"/>
      <c r="H24" s="34"/>
      <c r="I24" s="39" t="s">
        <v>39</v>
      </c>
      <c r="J24" s="34">
        <v>0</v>
      </c>
      <c r="K24" s="38"/>
    </row>
    <row r="25" spans="1:11" x14ac:dyDescent="0.25">
      <c r="A25" s="36"/>
      <c r="B25" s="37"/>
      <c r="C25" s="33"/>
      <c r="D25" s="34"/>
      <c r="E25" s="33" t="s">
        <v>60</v>
      </c>
      <c r="F25" s="34">
        <v>5</v>
      </c>
      <c r="G25" s="33"/>
      <c r="H25" s="34"/>
      <c r="I25" s="33" t="s">
        <v>38</v>
      </c>
      <c r="J25" s="34">
        <v>0</v>
      </c>
      <c r="K25" s="38"/>
    </row>
    <row r="26" spans="1:11" x14ac:dyDescent="0.25">
      <c r="A26" s="36"/>
      <c r="B26" s="37"/>
      <c r="C26" s="33"/>
      <c r="D26" s="34"/>
      <c r="E26" s="33"/>
      <c r="F26" s="34"/>
      <c r="G26" s="33"/>
      <c r="H26" s="34"/>
      <c r="I26" s="33" t="s">
        <v>68</v>
      </c>
      <c r="J26" s="34">
        <v>0</v>
      </c>
      <c r="K26" s="38"/>
    </row>
    <row r="27" spans="1:11" x14ac:dyDescent="0.25">
      <c r="A27" s="40"/>
      <c r="B27" s="41"/>
      <c r="C27" s="42" t="s">
        <v>33</v>
      </c>
      <c r="D27" s="43">
        <f>AVERAGE(D21:D23)</f>
        <v>2</v>
      </c>
      <c r="E27" s="42" t="s">
        <v>33</v>
      </c>
      <c r="F27" s="43">
        <f>AVERAGE(F21:F25)</f>
        <v>3.2</v>
      </c>
      <c r="G27" s="42" t="s">
        <v>33</v>
      </c>
      <c r="H27" s="43">
        <f>AVERAGE(H21:H22)</f>
        <v>1</v>
      </c>
      <c r="I27" s="42" t="s">
        <v>33</v>
      </c>
      <c r="J27" s="43">
        <f>AVERAGE(J21:J26)</f>
        <v>0</v>
      </c>
      <c r="K27" s="44"/>
    </row>
    <row r="28" spans="1:11" x14ac:dyDescent="0.25">
      <c r="A28" s="49" t="s">
        <v>43</v>
      </c>
      <c r="B28" s="49" t="s">
        <v>2</v>
      </c>
      <c r="C28" s="50" t="s">
        <v>11</v>
      </c>
      <c r="D28" s="50" t="s">
        <v>3</v>
      </c>
      <c r="E28" s="50" t="s">
        <v>8</v>
      </c>
      <c r="F28" s="50" t="s">
        <v>3</v>
      </c>
      <c r="G28" s="50" t="s">
        <v>9</v>
      </c>
      <c r="H28" s="50" t="s">
        <v>3</v>
      </c>
      <c r="I28" s="50" t="s">
        <v>10</v>
      </c>
      <c r="J28" s="50" t="s">
        <v>3</v>
      </c>
      <c r="K28" s="51" t="s">
        <v>54</v>
      </c>
    </row>
    <row r="29" spans="1:11" ht="71.25" x14ac:dyDescent="0.25">
      <c r="A29" s="31" t="s">
        <v>123</v>
      </c>
      <c r="B29" s="32" t="s">
        <v>12</v>
      </c>
      <c r="C29" s="33" t="s">
        <v>4</v>
      </c>
      <c r="D29" s="34">
        <v>0</v>
      </c>
      <c r="E29" s="33" t="s">
        <v>34</v>
      </c>
      <c r="F29" s="34">
        <v>3</v>
      </c>
      <c r="G29" s="33" t="s">
        <v>52</v>
      </c>
      <c r="H29" s="34">
        <v>4</v>
      </c>
      <c r="I29" s="33" t="s">
        <v>42</v>
      </c>
      <c r="J29" s="34">
        <v>0</v>
      </c>
      <c r="K29" s="35" t="s">
        <v>55</v>
      </c>
    </row>
    <row r="30" spans="1:11" x14ac:dyDescent="0.25">
      <c r="A30" s="36"/>
      <c r="B30" s="37"/>
      <c r="C30" s="33" t="s">
        <v>5</v>
      </c>
      <c r="D30" s="34">
        <v>3</v>
      </c>
      <c r="E30" s="33" t="s">
        <v>35</v>
      </c>
      <c r="F30" s="34">
        <v>4</v>
      </c>
      <c r="G30" s="33" t="s">
        <v>49</v>
      </c>
      <c r="H30" s="34">
        <v>0</v>
      </c>
      <c r="I30" s="33" t="s">
        <v>41</v>
      </c>
      <c r="J30" s="34">
        <v>0</v>
      </c>
      <c r="K30" s="38"/>
    </row>
    <row r="31" spans="1:11" x14ac:dyDescent="0.25">
      <c r="A31" s="36"/>
      <c r="B31" s="37"/>
      <c r="C31" s="33" t="s">
        <v>6</v>
      </c>
      <c r="D31" s="34">
        <v>4</v>
      </c>
      <c r="E31" s="33" t="s">
        <v>36</v>
      </c>
      <c r="F31" s="34">
        <v>5</v>
      </c>
      <c r="G31" s="33"/>
      <c r="H31" s="34"/>
      <c r="I31" s="33" t="s">
        <v>40</v>
      </c>
      <c r="J31" s="34">
        <v>0</v>
      </c>
      <c r="K31" s="38"/>
    </row>
    <row r="32" spans="1:11" x14ac:dyDescent="0.25">
      <c r="A32" s="36"/>
      <c r="B32" s="37"/>
      <c r="C32" s="33"/>
      <c r="D32" s="34"/>
      <c r="E32" s="33" t="s">
        <v>37</v>
      </c>
      <c r="F32" s="34">
        <v>3</v>
      </c>
      <c r="G32" s="33"/>
      <c r="H32" s="34"/>
      <c r="I32" s="39" t="s">
        <v>39</v>
      </c>
      <c r="J32" s="34">
        <v>0</v>
      </c>
      <c r="K32" s="38"/>
    </row>
    <row r="33" spans="1:11" x14ac:dyDescent="0.25">
      <c r="A33" s="36"/>
      <c r="B33" s="37"/>
      <c r="C33" s="33"/>
      <c r="D33" s="34"/>
      <c r="E33" s="33" t="s">
        <v>60</v>
      </c>
      <c r="F33" s="34">
        <v>0</v>
      </c>
      <c r="G33" s="33"/>
      <c r="H33" s="34"/>
      <c r="I33" s="33" t="s">
        <v>38</v>
      </c>
      <c r="J33" s="34">
        <v>0</v>
      </c>
      <c r="K33" s="38"/>
    </row>
    <row r="34" spans="1:11" x14ac:dyDescent="0.25">
      <c r="A34" s="36"/>
      <c r="B34" s="37"/>
      <c r="C34" s="33"/>
      <c r="D34" s="34"/>
      <c r="E34" s="33"/>
      <c r="F34" s="34"/>
      <c r="G34" s="33"/>
      <c r="H34" s="34"/>
      <c r="I34" s="33" t="s">
        <v>68</v>
      </c>
      <c r="J34" s="34">
        <v>0</v>
      </c>
      <c r="K34" s="38"/>
    </row>
    <row r="35" spans="1:11" x14ac:dyDescent="0.25">
      <c r="A35" s="40"/>
      <c r="B35" s="41"/>
      <c r="C35" s="42" t="s">
        <v>33</v>
      </c>
      <c r="D35" s="43">
        <f>AVERAGE(D29:D31)</f>
        <v>2.3333333333333335</v>
      </c>
      <c r="E35" s="42" t="s">
        <v>33</v>
      </c>
      <c r="F35" s="43">
        <f>AVERAGE(F29:F33)</f>
        <v>3</v>
      </c>
      <c r="G35" s="42" t="s">
        <v>33</v>
      </c>
      <c r="H35" s="43">
        <f>AVERAGE(H29:H30)</f>
        <v>2</v>
      </c>
      <c r="I35" s="42" t="s">
        <v>33</v>
      </c>
      <c r="J35" s="43">
        <f>AVERAGE(J29:J34)</f>
        <v>0</v>
      </c>
      <c r="K35" s="44"/>
    </row>
    <row r="36" spans="1:11" x14ac:dyDescent="0.25">
      <c r="A36" s="49" t="s">
        <v>43</v>
      </c>
      <c r="B36" s="49" t="s">
        <v>2</v>
      </c>
      <c r="C36" s="50" t="s">
        <v>11</v>
      </c>
      <c r="D36" s="50" t="s">
        <v>3</v>
      </c>
      <c r="E36" s="50" t="s">
        <v>8</v>
      </c>
      <c r="F36" s="50" t="s">
        <v>3</v>
      </c>
      <c r="G36" s="50" t="s">
        <v>9</v>
      </c>
      <c r="H36" s="50" t="s">
        <v>3</v>
      </c>
      <c r="I36" s="50" t="s">
        <v>10</v>
      </c>
      <c r="J36" s="50" t="s">
        <v>3</v>
      </c>
      <c r="K36" s="51" t="s">
        <v>54</v>
      </c>
    </row>
    <row r="37" spans="1:11" ht="42.75" x14ac:dyDescent="0.25">
      <c r="A37" s="31" t="s">
        <v>124</v>
      </c>
      <c r="B37" s="45" t="s">
        <v>50</v>
      </c>
      <c r="C37" s="33" t="s">
        <v>4</v>
      </c>
      <c r="D37" s="34">
        <v>3</v>
      </c>
      <c r="E37" s="33" t="s">
        <v>34</v>
      </c>
      <c r="F37" s="34">
        <v>4</v>
      </c>
      <c r="G37" s="33" t="s">
        <v>44</v>
      </c>
      <c r="H37" s="34">
        <v>4</v>
      </c>
      <c r="I37" s="33" t="s">
        <v>42</v>
      </c>
      <c r="J37" s="34">
        <v>0</v>
      </c>
      <c r="K37" s="35" t="s">
        <v>55</v>
      </c>
    </row>
    <row r="38" spans="1:11" x14ac:dyDescent="0.25">
      <c r="A38" s="36"/>
      <c r="B38" s="37"/>
      <c r="C38" s="33" t="s">
        <v>5</v>
      </c>
      <c r="D38" s="34">
        <v>3</v>
      </c>
      <c r="E38" s="33" t="s">
        <v>35</v>
      </c>
      <c r="F38" s="34">
        <v>5</v>
      </c>
      <c r="G38" s="33" t="s">
        <v>49</v>
      </c>
      <c r="H38" s="34">
        <v>0</v>
      </c>
      <c r="I38" s="33" t="s">
        <v>41</v>
      </c>
      <c r="J38" s="34">
        <v>0</v>
      </c>
      <c r="K38" s="38"/>
    </row>
    <row r="39" spans="1:11" x14ac:dyDescent="0.25">
      <c r="A39" s="36"/>
      <c r="B39" s="37"/>
      <c r="C39" s="33" t="s">
        <v>6</v>
      </c>
      <c r="D39" s="34">
        <v>4</v>
      </c>
      <c r="E39" s="33" t="s">
        <v>36</v>
      </c>
      <c r="F39" s="34">
        <v>5</v>
      </c>
      <c r="G39" s="33"/>
      <c r="H39" s="34"/>
      <c r="I39" s="33" t="s">
        <v>102</v>
      </c>
      <c r="J39" s="34">
        <v>4</v>
      </c>
      <c r="K39" s="38"/>
    </row>
    <row r="40" spans="1:11" x14ac:dyDescent="0.25">
      <c r="A40" s="36"/>
      <c r="B40" s="37"/>
      <c r="C40" s="33"/>
      <c r="D40" s="34"/>
      <c r="E40" s="33" t="s">
        <v>37</v>
      </c>
      <c r="F40" s="34">
        <v>5</v>
      </c>
      <c r="G40" s="33"/>
      <c r="H40" s="34"/>
      <c r="I40" s="39" t="s">
        <v>149</v>
      </c>
      <c r="J40" s="34"/>
      <c r="K40" s="38"/>
    </row>
    <row r="41" spans="1:11" x14ac:dyDescent="0.25">
      <c r="A41" s="36"/>
      <c r="B41" s="37"/>
      <c r="C41" s="33"/>
      <c r="D41" s="34"/>
      <c r="E41" s="33" t="s">
        <v>60</v>
      </c>
      <c r="F41" s="34">
        <v>0</v>
      </c>
      <c r="G41" s="33"/>
      <c r="H41" s="34"/>
      <c r="I41" s="33" t="s">
        <v>103</v>
      </c>
      <c r="J41" s="34"/>
      <c r="K41" s="38"/>
    </row>
    <row r="42" spans="1:11" x14ac:dyDescent="0.25">
      <c r="A42" s="36"/>
      <c r="B42" s="37"/>
      <c r="C42" s="33"/>
      <c r="D42" s="34"/>
      <c r="E42" s="33"/>
      <c r="F42" s="34"/>
      <c r="G42" s="33"/>
      <c r="H42" s="34"/>
      <c r="I42" s="33" t="s">
        <v>68</v>
      </c>
      <c r="J42" s="34">
        <v>3</v>
      </c>
      <c r="K42" s="38"/>
    </row>
    <row r="43" spans="1:11" x14ac:dyDescent="0.25">
      <c r="A43" s="40"/>
      <c r="B43" s="41"/>
      <c r="C43" s="42" t="s">
        <v>33</v>
      </c>
      <c r="D43" s="43">
        <f>AVERAGE(D37:D39)</f>
        <v>3.3333333333333335</v>
      </c>
      <c r="E43" s="42" t="s">
        <v>33</v>
      </c>
      <c r="F43" s="43">
        <f>AVERAGE(F37:F41)</f>
        <v>3.8</v>
      </c>
      <c r="G43" s="42" t="s">
        <v>33</v>
      </c>
      <c r="H43" s="43">
        <f>AVERAGE(H37:H38)</f>
        <v>2</v>
      </c>
      <c r="I43" s="42" t="s">
        <v>33</v>
      </c>
      <c r="J43" s="43">
        <f>AVERAGE(J37:J42)</f>
        <v>1.75</v>
      </c>
      <c r="K43" s="44"/>
    </row>
    <row r="44" spans="1:11" x14ac:dyDescent="0.25">
      <c r="A44" s="49" t="s">
        <v>43</v>
      </c>
      <c r="B44" s="49" t="s">
        <v>2</v>
      </c>
      <c r="C44" s="50" t="s">
        <v>11</v>
      </c>
      <c r="D44" s="50" t="s">
        <v>3</v>
      </c>
      <c r="E44" s="50" t="s">
        <v>8</v>
      </c>
      <c r="F44" s="50" t="s">
        <v>3</v>
      </c>
      <c r="G44" s="50" t="s">
        <v>9</v>
      </c>
      <c r="H44" s="50" t="s">
        <v>3</v>
      </c>
      <c r="I44" s="50" t="s">
        <v>10</v>
      </c>
      <c r="J44" s="50" t="s">
        <v>3</v>
      </c>
      <c r="K44" s="51" t="s">
        <v>54</v>
      </c>
    </row>
    <row r="45" spans="1:11" ht="42.75" x14ac:dyDescent="0.25">
      <c r="A45" s="31" t="s">
        <v>125</v>
      </c>
      <c r="B45" s="45" t="s">
        <v>47</v>
      </c>
      <c r="C45" s="33" t="s">
        <v>4</v>
      </c>
      <c r="D45" s="34">
        <v>0</v>
      </c>
      <c r="E45" s="33" t="s">
        <v>45</v>
      </c>
      <c r="F45" s="34">
        <v>5</v>
      </c>
      <c r="G45" s="33" t="s">
        <v>44</v>
      </c>
      <c r="H45" s="34">
        <v>5</v>
      </c>
      <c r="I45" s="33" t="s">
        <v>46</v>
      </c>
      <c r="J45" s="34">
        <v>3</v>
      </c>
      <c r="K45" s="46" t="s">
        <v>56</v>
      </c>
    </row>
    <row r="46" spans="1:11" x14ac:dyDescent="0.25">
      <c r="A46" s="36"/>
      <c r="B46" s="37"/>
      <c r="C46" s="33" t="s">
        <v>5</v>
      </c>
      <c r="D46" s="34">
        <v>3</v>
      </c>
      <c r="E46" s="33" t="s">
        <v>35</v>
      </c>
      <c r="F46" s="34">
        <v>5</v>
      </c>
      <c r="G46" s="33" t="s">
        <v>49</v>
      </c>
      <c r="H46" s="34">
        <v>2</v>
      </c>
      <c r="I46" s="33" t="s">
        <v>41</v>
      </c>
      <c r="J46" s="34">
        <v>1</v>
      </c>
      <c r="K46" s="47"/>
    </row>
    <row r="47" spans="1:11" x14ac:dyDescent="0.25">
      <c r="A47" s="36"/>
      <c r="B47" s="37"/>
      <c r="C47" s="33" t="s">
        <v>6</v>
      </c>
      <c r="D47" s="34">
        <v>5</v>
      </c>
      <c r="E47" s="33" t="s">
        <v>36</v>
      </c>
      <c r="F47" s="34">
        <v>5</v>
      </c>
      <c r="G47" s="33"/>
      <c r="H47" s="34"/>
      <c r="I47" s="33" t="s">
        <v>40</v>
      </c>
      <c r="J47" s="34">
        <v>0</v>
      </c>
      <c r="K47" s="47"/>
    </row>
    <row r="48" spans="1:11" x14ac:dyDescent="0.25">
      <c r="A48" s="36"/>
      <c r="B48" s="37"/>
      <c r="C48" s="33"/>
      <c r="D48" s="34"/>
      <c r="E48" s="33" t="s">
        <v>37</v>
      </c>
      <c r="F48" s="34">
        <v>5</v>
      </c>
      <c r="G48" s="33"/>
      <c r="H48" s="34"/>
      <c r="I48" s="39" t="s">
        <v>39</v>
      </c>
      <c r="J48" s="34">
        <v>0</v>
      </c>
      <c r="K48" s="47"/>
    </row>
    <row r="49" spans="1:11" x14ac:dyDescent="0.25">
      <c r="A49" s="36"/>
      <c r="B49" s="37"/>
      <c r="C49" s="33"/>
      <c r="D49" s="34"/>
      <c r="E49" s="33" t="s">
        <v>60</v>
      </c>
      <c r="F49" s="34">
        <v>0</v>
      </c>
      <c r="G49" s="33"/>
      <c r="H49" s="34"/>
      <c r="I49" s="33" t="s">
        <v>38</v>
      </c>
      <c r="J49" s="34">
        <v>0</v>
      </c>
      <c r="K49" s="47"/>
    </row>
    <row r="50" spans="1:11" x14ac:dyDescent="0.25">
      <c r="A50" s="36"/>
      <c r="B50" s="37"/>
      <c r="C50" s="33"/>
      <c r="D50" s="34"/>
      <c r="E50" s="33"/>
      <c r="F50" s="34"/>
      <c r="G50" s="33"/>
      <c r="H50" s="34"/>
      <c r="I50" s="33" t="s">
        <v>68</v>
      </c>
      <c r="J50" s="34">
        <v>0</v>
      </c>
      <c r="K50" s="47"/>
    </row>
    <row r="51" spans="1:11" x14ac:dyDescent="0.25">
      <c r="A51" s="40"/>
      <c r="B51" s="41"/>
      <c r="C51" s="42" t="s">
        <v>33</v>
      </c>
      <c r="D51" s="43">
        <f>AVERAGE(D45:D47)</f>
        <v>2.6666666666666665</v>
      </c>
      <c r="E51" s="42" t="s">
        <v>33</v>
      </c>
      <c r="F51" s="43">
        <f>AVERAGE(F45:F49)</f>
        <v>4</v>
      </c>
      <c r="G51" s="42" t="s">
        <v>33</v>
      </c>
      <c r="H51" s="43">
        <f>AVERAGE(H45:H46)</f>
        <v>3.5</v>
      </c>
      <c r="I51" s="42" t="s">
        <v>33</v>
      </c>
      <c r="J51" s="43">
        <f>AVERAGE(J45:J50)</f>
        <v>0.66666666666666663</v>
      </c>
      <c r="K51" s="48"/>
    </row>
    <row r="52" spans="1:11" x14ac:dyDescent="0.25">
      <c r="A52" s="49" t="s">
        <v>43</v>
      </c>
      <c r="B52" s="49" t="s">
        <v>2</v>
      </c>
      <c r="C52" s="50" t="s">
        <v>11</v>
      </c>
      <c r="D52" s="50" t="s">
        <v>3</v>
      </c>
      <c r="E52" s="50" t="s">
        <v>8</v>
      </c>
      <c r="F52" s="50" t="s">
        <v>3</v>
      </c>
      <c r="G52" s="50" t="s">
        <v>9</v>
      </c>
      <c r="H52" s="50" t="s">
        <v>3</v>
      </c>
      <c r="I52" s="50" t="s">
        <v>10</v>
      </c>
      <c r="J52" s="50" t="s">
        <v>3</v>
      </c>
      <c r="K52" s="51" t="s">
        <v>54</v>
      </c>
    </row>
    <row r="53" spans="1:11" ht="42.75" x14ac:dyDescent="0.25">
      <c r="A53" s="31" t="s">
        <v>126</v>
      </c>
      <c r="B53" s="45" t="s">
        <v>51</v>
      </c>
      <c r="C53" s="33" t="s">
        <v>4</v>
      </c>
      <c r="D53" s="34">
        <v>3</v>
      </c>
      <c r="E53" s="33" t="s">
        <v>45</v>
      </c>
      <c r="F53" s="34">
        <v>5</v>
      </c>
      <c r="G53" s="33" t="s">
        <v>44</v>
      </c>
      <c r="H53" s="34">
        <v>3</v>
      </c>
      <c r="I53" s="33" t="s">
        <v>46</v>
      </c>
      <c r="J53" s="34">
        <v>0</v>
      </c>
      <c r="K53" s="35" t="s">
        <v>55</v>
      </c>
    </row>
    <row r="54" spans="1:11" x14ac:dyDescent="0.25">
      <c r="A54" s="36"/>
      <c r="B54" s="37"/>
      <c r="C54" s="33" t="s">
        <v>5</v>
      </c>
      <c r="D54" s="34">
        <v>3</v>
      </c>
      <c r="E54" s="33" t="s">
        <v>35</v>
      </c>
      <c r="F54" s="34">
        <v>5</v>
      </c>
      <c r="G54" s="33" t="s">
        <v>49</v>
      </c>
      <c r="H54" s="34">
        <v>0</v>
      </c>
      <c r="I54" s="33" t="s">
        <v>41</v>
      </c>
      <c r="J54" s="34">
        <v>0</v>
      </c>
      <c r="K54" s="38"/>
    </row>
    <row r="55" spans="1:11" x14ac:dyDescent="0.25">
      <c r="A55" s="36"/>
      <c r="B55" s="37"/>
      <c r="C55" s="33" t="s">
        <v>6</v>
      </c>
      <c r="D55" s="34">
        <v>5</v>
      </c>
      <c r="E55" s="33" t="s">
        <v>36</v>
      </c>
      <c r="F55" s="34">
        <v>5</v>
      </c>
      <c r="G55" s="33"/>
      <c r="H55" s="34"/>
      <c r="I55" s="33" t="s">
        <v>40</v>
      </c>
      <c r="J55" s="34">
        <v>0</v>
      </c>
      <c r="K55" s="38"/>
    </row>
    <row r="56" spans="1:11" x14ac:dyDescent="0.25">
      <c r="A56" s="36"/>
      <c r="B56" s="37"/>
      <c r="C56" s="33"/>
      <c r="D56" s="34"/>
      <c r="E56" s="33" t="s">
        <v>37</v>
      </c>
      <c r="F56" s="34">
        <v>3</v>
      </c>
      <c r="G56" s="33"/>
      <c r="H56" s="34"/>
      <c r="I56" s="39" t="s">
        <v>39</v>
      </c>
      <c r="J56" s="34">
        <v>0</v>
      </c>
      <c r="K56" s="38"/>
    </row>
    <row r="57" spans="1:11" x14ac:dyDescent="0.25">
      <c r="A57" s="36"/>
      <c r="B57" s="37"/>
      <c r="C57" s="33"/>
      <c r="D57" s="34"/>
      <c r="E57" s="33" t="s">
        <v>60</v>
      </c>
      <c r="F57" s="34">
        <v>0</v>
      </c>
      <c r="G57" s="33"/>
      <c r="H57" s="34"/>
      <c r="I57" s="33" t="s">
        <v>38</v>
      </c>
      <c r="J57" s="34">
        <v>0</v>
      </c>
      <c r="K57" s="38"/>
    </row>
    <row r="58" spans="1:11" x14ac:dyDescent="0.25">
      <c r="A58" s="36"/>
      <c r="B58" s="37"/>
      <c r="C58" s="33"/>
      <c r="D58" s="34"/>
      <c r="E58" s="33"/>
      <c r="F58" s="34"/>
      <c r="G58" s="33"/>
      <c r="H58" s="34"/>
      <c r="I58" s="33" t="s">
        <v>68</v>
      </c>
      <c r="J58" s="34">
        <v>0</v>
      </c>
      <c r="K58" s="38"/>
    </row>
    <row r="59" spans="1:11" x14ac:dyDescent="0.25">
      <c r="A59" s="40"/>
      <c r="B59" s="41"/>
      <c r="C59" s="42" t="s">
        <v>33</v>
      </c>
      <c r="D59" s="43">
        <f>AVERAGE(D53:D55)</f>
        <v>3.6666666666666665</v>
      </c>
      <c r="E59" s="42" t="s">
        <v>33</v>
      </c>
      <c r="F59" s="43">
        <f>AVERAGE(F53:F57)</f>
        <v>3.6</v>
      </c>
      <c r="G59" s="42" t="s">
        <v>33</v>
      </c>
      <c r="H59" s="43">
        <f>AVERAGE(H53:H54)</f>
        <v>1.5</v>
      </c>
      <c r="I59" s="42" t="s">
        <v>33</v>
      </c>
      <c r="J59" s="43">
        <f>AVERAGE(J53:J58)</f>
        <v>0</v>
      </c>
      <c r="K59" s="44"/>
    </row>
    <row r="60" spans="1:11" x14ac:dyDescent="0.25">
      <c r="A60" s="49" t="s">
        <v>43</v>
      </c>
      <c r="B60" s="49" t="s">
        <v>2</v>
      </c>
      <c r="C60" s="50" t="s">
        <v>11</v>
      </c>
      <c r="D60" s="50" t="s">
        <v>3</v>
      </c>
      <c r="E60" s="50" t="s">
        <v>8</v>
      </c>
      <c r="F60" s="50" t="s">
        <v>3</v>
      </c>
      <c r="G60" s="50" t="s">
        <v>9</v>
      </c>
      <c r="H60" s="50" t="s">
        <v>3</v>
      </c>
      <c r="I60" s="50" t="s">
        <v>10</v>
      </c>
      <c r="J60" s="50" t="s">
        <v>3</v>
      </c>
      <c r="K60" s="51" t="s">
        <v>54</v>
      </c>
    </row>
    <row r="61" spans="1:11" ht="62.45" customHeight="1" x14ac:dyDescent="0.25">
      <c r="A61" s="31" t="s">
        <v>127</v>
      </c>
      <c r="B61" s="45" t="s">
        <v>57</v>
      </c>
      <c r="C61" s="33" t="s">
        <v>4</v>
      </c>
      <c r="D61" s="34">
        <v>5</v>
      </c>
      <c r="E61" s="33" t="s">
        <v>45</v>
      </c>
      <c r="F61" s="34">
        <v>1</v>
      </c>
      <c r="G61" s="33" t="s">
        <v>58</v>
      </c>
      <c r="H61" s="34">
        <v>3</v>
      </c>
      <c r="I61" s="33" t="s">
        <v>46</v>
      </c>
      <c r="J61" s="34">
        <v>0</v>
      </c>
      <c r="K61" s="46" t="s">
        <v>56</v>
      </c>
    </row>
    <row r="62" spans="1:11" x14ac:dyDescent="0.25">
      <c r="A62" s="36"/>
      <c r="B62" s="37"/>
      <c r="C62" s="33" t="s">
        <v>5</v>
      </c>
      <c r="D62" s="34">
        <v>3</v>
      </c>
      <c r="E62" s="33" t="s">
        <v>35</v>
      </c>
      <c r="F62" s="34">
        <v>3</v>
      </c>
      <c r="G62" s="33" t="s">
        <v>49</v>
      </c>
      <c r="H62" s="34">
        <v>3</v>
      </c>
      <c r="I62" s="33" t="s">
        <v>41</v>
      </c>
      <c r="J62" s="34">
        <v>0</v>
      </c>
      <c r="K62" s="47"/>
    </row>
    <row r="63" spans="1:11" x14ac:dyDescent="0.25">
      <c r="A63" s="36"/>
      <c r="B63" s="37"/>
      <c r="C63" s="33" t="s">
        <v>6</v>
      </c>
      <c r="D63" s="34">
        <v>1</v>
      </c>
      <c r="E63" s="33" t="s">
        <v>36</v>
      </c>
      <c r="F63" s="34">
        <v>5</v>
      </c>
      <c r="G63" s="33"/>
      <c r="H63" s="34"/>
      <c r="I63" s="33" t="s">
        <v>40</v>
      </c>
      <c r="J63" s="34">
        <v>2</v>
      </c>
      <c r="K63" s="47"/>
    </row>
    <row r="64" spans="1:11" x14ac:dyDescent="0.25">
      <c r="A64" s="36"/>
      <c r="B64" s="37"/>
      <c r="C64" s="33"/>
      <c r="D64" s="34"/>
      <c r="E64" s="33" t="s">
        <v>37</v>
      </c>
      <c r="F64" s="34">
        <v>5</v>
      </c>
      <c r="G64" s="33"/>
      <c r="H64" s="34"/>
      <c r="I64" s="39" t="s">
        <v>59</v>
      </c>
      <c r="J64" s="34"/>
      <c r="K64" s="47"/>
    </row>
    <row r="65" spans="1:11" x14ac:dyDescent="0.25">
      <c r="A65" s="36"/>
      <c r="B65" s="37"/>
      <c r="C65" s="33"/>
      <c r="D65" s="34"/>
      <c r="E65" s="33" t="s">
        <v>60</v>
      </c>
      <c r="F65" s="34">
        <v>0</v>
      </c>
      <c r="G65" s="33"/>
      <c r="H65" s="34"/>
      <c r="I65" s="33" t="s">
        <v>65</v>
      </c>
      <c r="J65" s="34"/>
      <c r="K65" s="47"/>
    </row>
    <row r="66" spans="1:11" x14ac:dyDescent="0.25">
      <c r="A66" s="36"/>
      <c r="B66" s="37"/>
      <c r="C66" s="33"/>
      <c r="D66" s="34"/>
      <c r="E66" s="33"/>
      <c r="F66" s="34"/>
      <c r="G66" s="33"/>
      <c r="H66" s="34"/>
      <c r="I66" s="33" t="s">
        <v>68</v>
      </c>
      <c r="J66" s="34">
        <v>0</v>
      </c>
      <c r="K66" s="47"/>
    </row>
    <row r="67" spans="1:11" x14ac:dyDescent="0.25">
      <c r="A67" s="40"/>
      <c r="B67" s="41"/>
      <c r="C67" s="42" t="s">
        <v>33</v>
      </c>
      <c r="D67" s="43">
        <f>AVERAGE(D61:D63)</f>
        <v>3</v>
      </c>
      <c r="E67" s="42" t="s">
        <v>33</v>
      </c>
      <c r="F67" s="43">
        <f>AVERAGE(F61:F65)</f>
        <v>2.8</v>
      </c>
      <c r="G67" s="42" t="s">
        <v>33</v>
      </c>
      <c r="H67" s="43">
        <f>AVERAGE(H61:H62)</f>
        <v>3</v>
      </c>
      <c r="I67" s="42" t="s">
        <v>33</v>
      </c>
      <c r="J67" s="43">
        <f>AVERAGE(J61:J66)</f>
        <v>0.5</v>
      </c>
      <c r="K67" s="48"/>
    </row>
    <row r="68" spans="1:11" x14ac:dyDescent="0.25">
      <c r="A68" s="49" t="s">
        <v>43</v>
      </c>
      <c r="B68" s="49" t="s">
        <v>2</v>
      </c>
      <c r="C68" s="50" t="s">
        <v>11</v>
      </c>
      <c r="D68" s="50" t="s">
        <v>3</v>
      </c>
      <c r="E68" s="50" t="s">
        <v>8</v>
      </c>
      <c r="F68" s="50" t="s">
        <v>3</v>
      </c>
      <c r="G68" s="50" t="s">
        <v>9</v>
      </c>
      <c r="H68" s="50" t="s">
        <v>3</v>
      </c>
      <c r="I68" s="50" t="s">
        <v>10</v>
      </c>
      <c r="J68" s="50" t="s">
        <v>3</v>
      </c>
      <c r="K68" s="51" t="s">
        <v>54</v>
      </c>
    </row>
    <row r="69" spans="1:11" ht="28.5" x14ac:dyDescent="0.25">
      <c r="A69" s="31" t="s">
        <v>128</v>
      </c>
      <c r="B69" s="45" t="s">
        <v>62</v>
      </c>
      <c r="C69" s="33" t="s">
        <v>4</v>
      </c>
      <c r="D69" s="34">
        <v>0</v>
      </c>
      <c r="E69" s="33" t="s">
        <v>45</v>
      </c>
      <c r="F69" s="34">
        <v>5</v>
      </c>
      <c r="G69" s="33" t="s">
        <v>63</v>
      </c>
      <c r="H69" s="34">
        <v>0</v>
      </c>
      <c r="I69" s="33" t="s">
        <v>46</v>
      </c>
      <c r="J69" s="34">
        <v>2.33</v>
      </c>
      <c r="K69" s="35" t="s">
        <v>55</v>
      </c>
    </row>
    <row r="70" spans="1:11" x14ac:dyDescent="0.25">
      <c r="A70" s="36"/>
      <c r="B70" s="37"/>
      <c r="C70" s="33" t="s">
        <v>5</v>
      </c>
      <c r="D70" s="34">
        <v>3</v>
      </c>
      <c r="E70" s="33" t="s">
        <v>35</v>
      </c>
      <c r="F70" s="34">
        <v>1</v>
      </c>
      <c r="G70" s="33" t="s">
        <v>49</v>
      </c>
      <c r="H70" s="34">
        <v>0</v>
      </c>
      <c r="I70" s="33" t="s">
        <v>41</v>
      </c>
      <c r="J70" s="34">
        <v>2.2000000000000002</v>
      </c>
      <c r="K70" s="38"/>
    </row>
    <row r="71" spans="1:11" x14ac:dyDescent="0.25">
      <c r="A71" s="36"/>
      <c r="B71" s="37"/>
      <c r="C71" s="33" t="s">
        <v>6</v>
      </c>
      <c r="D71" s="34">
        <v>4</v>
      </c>
      <c r="E71" s="33" t="s">
        <v>36</v>
      </c>
      <c r="F71" s="34">
        <v>3</v>
      </c>
      <c r="G71" s="33"/>
      <c r="H71" s="34"/>
      <c r="I71" s="33" t="s">
        <v>40</v>
      </c>
      <c r="J71" s="34">
        <v>0</v>
      </c>
      <c r="K71" s="38"/>
    </row>
    <row r="72" spans="1:11" x14ac:dyDescent="0.25">
      <c r="A72" s="36"/>
      <c r="B72" s="37"/>
      <c r="C72" s="33"/>
      <c r="D72" s="34"/>
      <c r="E72" s="33" t="s">
        <v>37</v>
      </c>
      <c r="F72" s="34">
        <v>2</v>
      </c>
      <c r="G72" s="33"/>
      <c r="H72" s="34"/>
      <c r="I72" s="39" t="s">
        <v>39</v>
      </c>
      <c r="J72" s="34">
        <v>0</v>
      </c>
      <c r="K72" s="38"/>
    </row>
    <row r="73" spans="1:11" x14ac:dyDescent="0.25">
      <c r="A73" s="36"/>
      <c r="B73" s="37"/>
      <c r="C73" s="33"/>
      <c r="D73" s="34"/>
      <c r="E73" s="33" t="s">
        <v>60</v>
      </c>
      <c r="F73" s="34">
        <v>0</v>
      </c>
      <c r="G73" s="33"/>
      <c r="H73" s="34"/>
      <c r="I73" s="33" t="s">
        <v>38</v>
      </c>
      <c r="J73" s="34">
        <v>0</v>
      </c>
      <c r="K73" s="38"/>
    </row>
    <row r="74" spans="1:11" x14ac:dyDescent="0.25">
      <c r="A74" s="36"/>
      <c r="B74" s="37"/>
      <c r="C74" s="33"/>
      <c r="D74" s="34"/>
      <c r="E74" s="33"/>
      <c r="F74" s="34"/>
      <c r="G74" s="33"/>
      <c r="H74" s="34"/>
      <c r="I74" s="33" t="s">
        <v>68</v>
      </c>
      <c r="J74" s="34">
        <v>0</v>
      </c>
      <c r="K74" s="38"/>
    </row>
    <row r="75" spans="1:11" x14ac:dyDescent="0.25">
      <c r="A75" s="40"/>
      <c r="B75" s="41"/>
      <c r="C75" s="42" t="s">
        <v>33</v>
      </c>
      <c r="D75" s="43">
        <f>AVERAGE(D69:D71)</f>
        <v>2.3333333333333335</v>
      </c>
      <c r="E75" s="42" t="s">
        <v>33</v>
      </c>
      <c r="F75" s="43">
        <f>AVERAGE(F69:F73)</f>
        <v>2.2000000000000002</v>
      </c>
      <c r="G75" s="42" t="s">
        <v>33</v>
      </c>
      <c r="H75" s="43">
        <f>AVERAGE(H69:H70)</f>
        <v>0</v>
      </c>
      <c r="I75" s="42" t="s">
        <v>33</v>
      </c>
      <c r="J75" s="43">
        <f>AVERAGE(J69:J74)</f>
        <v>0.755</v>
      </c>
      <c r="K75" s="44"/>
    </row>
    <row r="76" spans="1:11" x14ac:dyDescent="0.25">
      <c r="A76" s="49" t="s">
        <v>43</v>
      </c>
      <c r="B76" s="49" t="s">
        <v>2</v>
      </c>
      <c r="C76" s="50" t="s">
        <v>11</v>
      </c>
      <c r="D76" s="50" t="s">
        <v>3</v>
      </c>
      <c r="E76" s="50" t="s">
        <v>8</v>
      </c>
      <c r="F76" s="50" t="s">
        <v>3</v>
      </c>
      <c r="G76" s="50" t="s">
        <v>9</v>
      </c>
      <c r="H76" s="50" t="s">
        <v>3</v>
      </c>
      <c r="I76" s="50" t="s">
        <v>10</v>
      </c>
      <c r="J76" s="50" t="s">
        <v>3</v>
      </c>
      <c r="K76" s="51" t="s">
        <v>54</v>
      </c>
    </row>
    <row r="77" spans="1:11" ht="71.25" x14ac:dyDescent="0.25">
      <c r="A77" s="31" t="s">
        <v>129</v>
      </c>
      <c r="B77" s="45" t="s">
        <v>67</v>
      </c>
      <c r="C77" s="33" t="s">
        <v>4</v>
      </c>
      <c r="D77" s="34">
        <v>4</v>
      </c>
      <c r="E77" s="33" t="s">
        <v>45</v>
      </c>
      <c r="F77" s="34">
        <v>5</v>
      </c>
      <c r="G77" s="33" t="s">
        <v>66</v>
      </c>
      <c r="H77" s="34">
        <v>5</v>
      </c>
      <c r="I77" s="33" t="s">
        <v>46</v>
      </c>
      <c r="J77" s="34">
        <v>3</v>
      </c>
      <c r="K77" s="46" t="s">
        <v>56</v>
      </c>
    </row>
    <row r="78" spans="1:11" x14ac:dyDescent="0.25">
      <c r="A78" s="36"/>
      <c r="B78" s="37"/>
      <c r="C78" s="33" t="s">
        <v>5</v>
      </c>
      <c r="D78" s="34">
        <v>4</v>
      </c>
      <c r="E78" s="33" t="s">
        <v>35</v>
      </c>
      <c r="F78" s="34">
        <v>5</v>
      </c>
      <c r="G78" s="33" t="s">
        <v>49</v>
      </c>
      <c r="H78" s="34">
        <v>4</v>
      </c>
      <c r="I78" s="33" t="s">
        <v>41</v>
      </c>
      <c r="J78" s="34">
        <v>2</v>
      </c>
      <c r="K78" s="47"/>
    </row>
    <row r="79" spans="1:11" x14ac:dyDescent="0.25">
      <c r="A79" s="36"/>
      <c r="B79" s="37"/>
      <c r="C79" s="33" t="s">
        <v>6</v>
      </c>
      <c r="D79" s="34">
        <v>4</v>
      </c>
      <c r="E79" s="33" t="s">
        <v>36</v>
      </c>
      <c r="F79" s="34">
        <v>5</v>
      </c>
      <c r="G79" s="33"/>
      <c r="H79" s="34"/>
      <c r="I79" s="33" t="s">
        <v>40</v>
      </c>
      <c r="J79" s="34">
        <v>4</v>
      </c>
      <c r="K79" s="47"/>
    </row>
    <row r="80" spans="1:11" x14ac:dyDescent="0.25">
      <c r="A80" s="36"/>
      <c r="B80" s="37"/>
      <c r="C80" s="33"/>
      <c r="D80" s="34"/>
      <c r="E80" s="33" t="s">
        <v>37</v>
      </c>
      <c r="F80" s="34">
        <v>1</v>
      </c>
      <c r="G80" s="33"/>
      <c r="H80" s="34"/>
      <c r="I80" s="39" t="s">
        <v>69</v>
      </c>
      <c r="J80" s="34"/>
      <c r="K80" s="47"/>
    </row>
    <row r="81" spans="1:11" x14ac:dyDescent="0.25">
      <c r="A81" s="36"/>
      <c r="B81" s="37"/>
      <c r="C81" s="33"/>
      <c r="D81" s="34"/>
      <c r="E81" s="33" t="s">
        <v>60</v>
      </c>
      <c r="F81" s="34">
        <v>0</v>
      </c>
      <c r="G81" s="33"/>
      <c r="H81" s="34"/>
      <c r="I81" s="33" t="s">
        <v>70</v>
      </c>
      <c r="J81" s="34"/>
      <c r="K81" s="47"/>
    </row>
    <row r="82" spans="1:11" x14ac:dyDescent="0.25">
      <c r="A82" s="36"/>
      <c r="B82" s="37"/>
      <c r="C82" s="33"/>
      <c r="D82" s="34"/>
      <c r="E82" s="33"/>
      <c r="F82" s="34"/>
      <c r="G82" s="33"/>
      <c r="H82" s="34"/>
      <c r="I82" s="33" t="s">
        <v>68</v>
      </c>
      <c r="J82" s="34">
        <v>5</v>
      </c>
      <c r="K82" s="47"/>
    </row>
    <row r="83" spans="1:11" x14ac:dyDescent="0.25">
      <c r="A83" s="40"/>
      <c r="B83" s="41"/>
      <c r="C83" s="42" t="s">
        <v>33</v>
      </c>
      <c r="D83" s="43">
        <f>AVERAGE(D77:D79)</f>
        <v>4</v>
      </c>
      <c r="E83" s="42" t="s">
        <v>33</v>
      </c>
      <c r="F83" s="43">
        <f>AVERAGE(F77:F81)</f>
        <v>3.2</v>
      </c>
      <c r="G83" s="42" t="s">
        <v>33</v>
      </c>
      <c r="H83" s="43">
        <f>AVERAGE(H77:H78)</f>
        <v>4.5</v>
      </c>
      <c r="I83" s="42" t="s">
        <v>33</v>
      </c>
      <c r="J83" s="43">
        <f>AVERAGE(J77:J82)</f>
        <v>3.5</v>
      </c>
      <c r="K83" s="48"/>
    </row>
    <row r="84" spans="1:11" x14ac:dyDescent="0.25">
      <c r="A84" s="49" t="s">
        <v>43</v>
      </c>
      <c r="B84" s="49" t="s">
        <v>2</v>
      </c>
      <c r="C84" s="50" t="s">
        <v>11</v>
      </c>
      <c r="D84" s="50" t="s">
        <v>3</v>
      </c>
      <c r="E84" s="50" t="s">
        <v>8</v>
      </c>
      <c r="F84" s="50" t="s">
        <v>3</v>
      </c>
      <c r="G84" s="50" t="s">
        <v>9</v>
      </c>
      <c r="H84" s="50" t="s">
        <v>3</v>
      </c>
      <c r="I84" s="50" t="s">
        <v>10</v>
      </c>
      <c r="J84" s="50" t="s">
        <v>3</v>
      </c>
      <c r="K84" s="51" t="s">
        <v>54</v>
      </c>
    </row>
    <row r="85" spans="1:11" ht="57" x14ac:dyDescent="0.25">
      <c r="A85" s="31" t="s">
        <v>130</v>
      </c>
      <c r="B85" s="45" t="s">
        <v>71</v>
      </c>
      <c r="C85" s="33" t="s">
        <v>4</v>
      </c>
      <c r="D85" s="34">
        <v>3</v>
      </c>
      <c r="E85" s="33" t="s">
        <v>45</v>
      </c>
      <c r="F85" s="34">
        <v>5</v>
      </c>
      <c r="G85" s="33" t="s">
        <v>73</v>
      </c>
      <c r="H85" s="34">
        <v>3</v>
      </c>
      <c r="I85" s="33" t="s">
        <v>46</v>
      </c>
      <c r="J85" s="34">
        <v>0</v>
      </c>
      <c r="K85" s="46" t="s">
        <v>72</v>
      </c>
    </row>
    <row r="86" spans="1:11" x14ac:dyDescent="0.25">
      <c r="A86" s="36"/>
      <c r="B86" s="37"/>
      <c r="C86" s="33" t="s">
        <v>5</v>
      </c>
      <c r="D86" s="34">
        <v>4</v>
      </c>
      <c r="E86" s="33" t="s">
        <v>35</v>
      </c>
      <c r="F86" s="34">
        <v>1</v>
      </c>
      <c r="G86" s="33" t="s">
        <v>49</v>
      </c>
      <c r="H86" s="34">
        <v>0</v>
      </c>
      <c r="I86" s="33" t="s">
        <v>41</v>
      </c>
      <c r="J86" s="34">
        <v>0</v>
      </c>
      <c r="K86" s="47"/>
    </row>
    <row r="87" spans="1:11" x14ac:dyDescent="0.25">
      <c r="A87" s="36"/>
      <c r="B87" s="37"/>
      <c r="C87" s="33" t="s">
        <v>6</v>
      </c>
      <c r="D87" s="34">
        <v>2</v>
      </c>
      <c r="E87" s="33" t="s">
        <v>36</v>
      </c>
      <c r="F87" s="34">
        <v>5</v>
      </c>
      <c r="G87" s="33"/>
      <c r="H87" s="34"/>
      <c r="I87" s="33" t="s">
        <v>40</v>
      </c>
      <c r="J87" s="34">
        <v>0</v>
      </c>
      <c r="K87" s="47"/>
    </row>
    <row r="88" spans="1:11" x14ac:dyDescent="0.25">
      <c r="A88" s="36"/>
      <c r="B88" s="37"/>
      <c r="C88" s="33"/>
      <c r="D88" s="34"/>
      <c r="E88" s="33" t="s">
        <v>37</v>
      </c>
      <c r="F88" s="34">
        <v>1</v>
      </c>
      <c r="G88" s="33"/>
      <c r="H88" s="34"/>
      <c r="I88" s="39" t="s">
        <v>39</v>
      </c>
      <c r="J88" s="34">
        <v>0</v>
      </c>
      <c r="K88" s="47"/>
    </row>
    <row r="89" spans="1:11" x14ac:dyDescent="0.25">
      <c r="A89" s="36"/>
      <c r="B89" s="37"/>
      <c r="C89" s="33"/>
      <c r="D89" s="34"/>
      <c r="E89" s="33" t="s">
        <v>60</v>
      </c>
      <c r="F89" s="34">
        <v>0</v>
      </c>
      <c r="G89" s="33"/>
      <c r="H89" s="34"/>
      <c r="I89" s="33" t="s">
        <v>38</v>
      </c>
      <c r="J89" s="34">
        <v>0</v>
      </c>
      <c r="K89" s="47"/>
    </row>
    <row r="90" spans="1:11" x14ac:dyDescent="0.25">
      <c r="A90" s="36"/>
      <c r="B90" s="37"/>
      <c r="C90" s="33"/>
      <c r="D90" s="34"/>
      <c r="E90" s="33"/>
      <c r="F90" s="34"/>
      <c r="G90" s="33"/>
      <c r="H90" s="34"/>
      <c r="I90" s="33" t="s">
        <v>68</v>
      </c>
      <c r="J90" s="34">
        <v>0</v>
      </c>
      <c r="K90" s="47"/>
    </row>
    <row r="91" spans="1:11" x14ac:dyDescent="0.25">
      <c r="A91" s="40"/>
      <c r="B91" s="41"/>
      <c r="C91" s="42" t="s">
        <v>33</v>
      </c>
      <c r="D91" s="43">
        <f>AVERAGE(D85:D87)</f>
        <v>3</v>
      </c>
      <c r="E91" s="42" t="s">
        <v>33</v>
      </c>
      <c r="F91" s="43">
        <f>AVERAGE(F85:F89)</f>
        <v>2.4</v>
      </c>
      <c r="G91" s="42" t="s">
        <v>33</v>
      </c>
      <c r="H91" s="43">
        <f>AVERAGE(H85:H86)</f>
        <v>1.5</v>
      </c>
      <c r="I91" s="42" t="s">
        <v>33</v>
      </c>
      <c r="J91" s="43">
        <f>AVERAGE(J85:J90)</f>
        <v>0</v>
      </c>
      <c r="K91" s="48"/>
    </row>
    <row r="92" spans="1:11" x14ac:dyDescent="0.25">
      <c r="A92" s="49" t="s">
        <v>43</v>
      </c>
      <c r="B92" s="49" t="s">
        <v>2</v>
      </c>
      <c r="C92" s="50" t="s">
        <v>11</v>
      </c>
      <c r="D92" s="50" t="s">
        <v>3</v>
      </c>
      <c r="E92" s="50" t="s">
        <v>8</v>
      </c>
      <c r="F92" s="50" t="s">
        <v>3</v>
      </c>
      <c r="G92" s="50" t="s">
        <v>9</v>
      </c>
      <c r="H92" s="50" t="s">
        <v>3</v>
      </c>
      <c r="I92" s="50" t="s">
        <v>10</v>
      </c>
      <c r="J92" s="50" t="s">
        <v>3</v>
      </c>
      <c r="K92" s="51" t="s">
        <v>54</v>
      </c>
    </row>
    <row r="93" spans="1:11" ht="42.75" x14ac:dyDescent="0.25">
      <c r="A93" s="31" t="s">
        <v>131</v>
      </c>
      <c r="B93" s="45" t="s">
        <v>74</v>
      </c>
      <c r="C93" s="33" t="s">
        <v>4</v>
      </c>
      <c r="D93" s="34">
        <v>3</v>
      </c>
      <c r="E93" s="33" t="s">
        <v>45</v>
      </c>
      <c r="F93" s="34">
        <v>5</v>
      </c>
      <c r="G93" s="33" t="s">
        <v>75</v>
      </c>
      <c r="H93" s="34">
        <v>3</v>
      </c>
      <c r="I93" s="33" t="s">
        <v>46</v>
      </c>
      <c r="J93" s="34">
        <v>3</v>
      </c>
      <c r="K93" s="46" t="s">
        <v>55</v>
      </c>
    </row>
    <row r="94" spans="1:11" x14ac:dyDescent="0.25">
      <c r="A94" s="36"/>
      <c r="B94" s="37"/>
      <c r="C94" s="33" t="s">
        <v>5</v>
      </c>
      <c r="D94" s="34">
        <v>3</v>
      </c>
      <c r="E94" s="33" t="s">
        <v>35</v>
      </c>
      <c r="F94" s="34">
        <v>3</v>
      </c>
      <c r="G94" s="33" t="s">
        <v>49</v>
      </c>
      <c r="H94" s="34">
        <v>3</v>
      </c>
      <c r="I94" s="33" t="s">
        <v>41</v>
      </c>
      <c r="J94" s="34">
        <v>3</v>
      </c>
      <c r="K94" s="47"/>
    </row>
    <row r="95" spans="1:11" x14ac:dyDescent="0.25">
      <c r="A95" s="36"/>
      <c r="B95" s="37"/>
      <c r="C95" s="33" t="s">
        <v>6</v>
      </c>
      <c r="D95" s="34">
        <v>3</v>
      </c>
      <c r="E95" s="33" t="s">
        <v>36</v>
      </c>
      <c r="F95" s="34">
        <v>3</v>
      </c>
      <c r="G95" s="33"/>
      <c r="H95" s="34"/>
      <c r="I95" s="33" t="s">
        <v>40</v>
      </c>
      <c r="J95" s="34">
        <v>0</v>
      </c>
      <c r="K95" s="47"/>
    </row>
    <row r="96" spans="1:11" x14ac:dyDescent="0.25">
      <c r="A96" s="36"/>
      <c r="B96" s="37"/>
      <c r="C96" s="33"/>
      <c r="D96" s="34"/>
      <c r="E96" s="33" t="s">
        <v>37</v>
      </c>
      <c r="F96" s="34">
        <v>1</v>
      </c>
      <c r="G96" s="33"/>
      <c r="H96" s="34"/>
      <c r="I96" s="39" t="s">
        <v>39</v>
      </c>
      <c r="J96" s="34">
        <v>0</v>
      </c>
      <c r="K96" s="47"/>
    </row>
    <row r="97" spans="1:11" x14ac:dyDescent="0.25">
      <c r="A97" s="36"/>
      <c r="B97" s="37"/>
      <c r="C97" s="33"/>
      <c r="D97" s="34"/>
      <c r="E97" s="33" t="s">
        <v>60</v>
      </c>
      <c r="F97" s="34">
        <v>0</v>
      </c>
      <c r="G97" s="33"/>
      <c r="H97" s="34"/>
      <c r="I97" s="33" t="s">
        <v>38</v>
      </c>
      <c r="J97" s="34">
        <v>0</v>
      </c>
      <c r="K97" s="47"/>
    </row>
    <row r="98" spans="1:11" x14ac:dyDescent="0.25">
      <c r="A98" s="36"/>
      <c r="B98" s="37"/>
      <c r="C98" s="33"/>
      <c r="D98" s="34"/>
      <c r="E98" s="33"/>
      <c r="F98" s="34"/>
      <c r="G98" s="33"/>
      <c r="H98" s="34"/>
      <c r="I98" s="33" t="s">
        <v>68</v>
      </c>
      <c r="J98" s="34">
        <v>3</v>
      </c>
      <c r="K98" s="47"/>
    </row>
    <row r="99" spans="1:11" x14ac:dyDescent="0.25">
      <c r="A99" s="40"/>
      <c r="B99" s="41"/>
      <c r="C99" s="42" t="s">
        <v>33</v>
      </c>
      <c r="D99" s="43">
        <f>AVERAGE(D93:D95)</f>
        <v>3</v>
      </c>
      <c r="E99" s="42" t="s">
        <v>33</v>
      </c>
      <c r="F99" s="43">
        <f>AVERAGE(F93:F97)</f>
        <v>2.4</v>
      </c>
      <c r="G99" s="42" t="s">
        <v>33</v>
      </c>
      <c r="H99" s="43">
        <f>AVERAGE(H93:H94)</f>
        <v>3</v>
      </c>
      <c r="I99" s="42" t="s">
        <v>33</v>
      </c>
      <c r="J99" s="43">
        <f>AVERAGE(J93:J98)</f>
        <v>1.5</v>
      </c>
      <c r="K99" s="48"/>
    </row>
    <row r="100" spans="1:11" x14ac:dyDescent="0.25">
      <c r="A100" s="49" t="s">
        <v>43</v>
      </c>
      <c r="B100" s="49" t="s">
        <v>2</v>
      </c>
      <c r="C100" s="50" t="s">
        <v>11</v>
      </c>
      <c r="D100" s="50" t="s">
        <v>3</v>
      </c>
      <c r="E100" s="50" t="s">
        <v>8</v>
      </c>
      <c r="F100" s="50" t="s">
        <v>3</v>
      </c>
      <c r="G100" s="50" t="s">
        <v>9</v>
      </c>
      <c r="H100" s="50" t="s">
        <v>3</v>
      </c>
      <c r="I100" s="50" t="s">
        <v>10</v>
      </c>
      <c r="J100" s="50" t="s">
        <v>3</v>
      </c>
      <c r="K100" s="51" t="s">
        <v>54</v>
      </c>
    </row>
    <row r="101" spans="1:11" ht="42.75" x14ac:dyDescent="0.25">
      <c r="A101" s="31" t="s">
        <v>132</v>
      </c>
      <c r="B101" s="45" t="s">
        <v>76</v>
      </c>
      <c r="C101" s="33" t="s">
        <v>4</v>
      </c>
      <c r="D101" s="34">
        <v>0</v>
      </c>
      <c r="E101" s="33" t="s">
        <v>45</v>
      </c>
      <c r="F101" s="34">
        <v>5</v>
      </c>
      <c r="G101" s="33" t="s">
        <v>75</v>
      </c>
      <c r="H101" s="34">
        <v>3</v>
      </c>
      <c r="I101" s="33" t="s">
        <v>46</v>
      </c>
      <c r="J101" s="34">
        <v>0</v>
      </c>
      <c r="K101" s="35" t="s">
        <v>100</v>
      </c>
    </row>
    <row r="102" spans="1:11" x14ac:dyDescent="0.25">
      <c r="A102" s="36"/>
      <c r="B102" s="37"/>
      <c r="C102" s="33" t="s">
        <v>5</v>
      </c>
      <c r="D102" s="34">
        <v>3</v>
      </c>
      <c r="E102" s="33" t="s">
        <v>35</v>
      </c>
      <c r="F102" s="34">
        <v>2</v>
      </c>
      <c r="G102" s="33" t="s">
        <v>49</v>
      </c>
      <c r="H102" s="34">
        <v>0</v>
      </c>
      <c r="I102" s="33" t="s">
        <v>41</v>
      </c>
      <c r="J102" s="34">
        <v>0</v>
      </c>
      <c r="K102" s="38"/>
    </row>
    <row r="103" spans="1:11" x14ac:dyDescent="0.25">
      <c r="A103" s="36"/>
      <c r="B103" s="37"/>
      <c r="C103" s="33" t="s">
        <v>6</v>
      </c>
      <c r="D103" s="34">
        <v>2</v>
      </c>
      <c r="E103" s="33" t="s">
        <v>36</v>
      </c>
      <c r="F103" s="34">
        <v>2</v>
      </c>
      <c r="G103" s="33"/>
      <c r="H103" s="34"/>
      <c r="I103" s="33" t="s">
        <v>40</v>
      </c>
      <c r="J103" s="34">
        <v>0</v>
      </c>
      <c r="K103" s="38"/>
    </row>
    <row r="104" spans="1:11" x14ac:dyDescent="0.25">
      <c r="A104" s="36"/>
      <c r="B104" s="37"/>
      <c r="C104" s="33"/>
      <c r="D104" s="34"/>
      <c r="E104" s="33" t="s">
        <v>37</v>
      </c>
      <c r="F104" s="34">
        <v>2</v>
      </c>
      <c r="G104" s="33"/>
      <c r="H104" s="34"/>
      <c r="I104" s="39" t="s">
        <v>39</v>
      </c>
      <c r="J104" s="34">
        <v>0</v>
      </c>
      <c r="K104" s="38"/>
    </row>
    <row r="105" spans="1:11" x14ac:dyDescent="0.25">
      <c r="A105" s="36"/>
      <c r="B105" s="37"/>
      <c r="C105" s="33"/>
      <c r="D105" s="34"/>
      <c r="E105" s="33" t="s">
        <v>60</v>
      </c>
      <c r="F105" s="34">
        <v>3</v>
      </c>
      <c r="G105" s="33"/>
      <c r="H105" s="34"/>
      <c r="I105" s="33" t="s">
        <v>38</v>
      </c>
      <c r="J105" s="34">
        <v>0</v>
      </c>
      <c r="K105" s="38"/>
    </row>
    <row r="106" spans="1:11" x14ac:dyDescent="0.25">
      <c r="A106" s="36"/>
      <c r="B106" s="37"/>
      <c r="C106" s="33"/>
      <c r="D106" s="34"/>
      <c r="E106" s="33"/>
      <c r="F106" s="34"/>
      <c r="G106" s="33"/>
      <c r="H106" s="34"/>
      <c r="I106" s="33" t="s">
        <v>68</v>
      </c>
      <c r="J106" s="34">
        <v>0</v>
      </c>
      <c r="K106" s="38"/>
    </row>
    <row r="107" spans="1:11" x14ac:dyDescent="0.25">
      <c r="A107" s="40"/>
      <c r="B107" s="41"/>
      <c r="C107" s="42" t="s">
        <v>33</v>
      </c>
      <c r="D107" s="43">
        <f>AVERAGE(D101:D103)</f>
        <v>1.6666666666666667</v>
      </c>
      <c r="E107" s="42" t="s">
        <v>33</v>
      </c>
      <c r="F107" s="43">
        <f>AVERAGE(F101:F105)</f>
        <v>2.8</v>
      </c>
      <c r="G107" s="42" t="s">
        <v>33</v>
      </c>
      <c r="H107" s="43">
        <f>AVERAGE(H101:H102)</f>
        <v>1.5</v>
      </c>
      <c r="I107" s="42" t="s">
        <v>33</v>
      </c>
      <c r="J107" s="43">
        <f>AVERAGE(J101:J106)</f>
        <v>0</v>
      </c>
      <c r="K107" s="44"/>
    </row>
    <row r="108" spans="1:11" x14ac:dyDescent="0.25">
      <c r="A108" s="49" t="s">
        <v>43</v>
      </c>
      <c r="B108" s="49" t="s">
        <v>2</v>
      </c>
      <c r="C108" s="50" t="s">
        <v>11</v>
      </c>
      <c r="D108" s="50" t="s">
        <v>3</v>
      </c>
      <c r="E108" s="50" t="s">
        <v>8</v>
      </c>
      <c r="F108" s="50" t="s">
        <v>3</v>
      </c>
      <c r="G108" s="50" t="s">
        <v>9</v>
      </c>
      <c r="H108" s="50" t="s">
        <v>3</v>
      </c>
      <c r="I108" s="50" t="s">
        <v>10</v>
      </c>
      <c r="J108" s="50" t="s">
        <v>3</v>
      </c>
      <c r="K108" s="51" t="s">
        <v>54</v>
      </c>
    </row>
    <row r="109" spans="1:11" ht="42.75" x14ac:dyDescent="0.25">
      <c r="A109" s="31" t="s">
        <v>133</v>
      </c>
      <c r="B109" s="45" t="s">
        <v>77</v>
      </c>
      <c r="C109" s="33" t="s">
        <v>4</v>
      </c>
      <c r="D109" s="34">
        <v>0</v>
      </c>
      <c r="E109" s="33" t="s">
        <v>45</v>
      </c>
      <c r="F109" s="34">
        <v>3</v>
      </c>
      <c r="G109" s="33" t="s">
        <v>78</v>
      </c>
      <c r="H109" s="34">
        <v>2</v>
      </c>
      <c r="I109" s="33" t="s">
        <v>46</v>
      </c>
      <c r="J109" s="34">
        <v>1</v>
      </c>
      <c r="K109" s="46" t="s">
        <v>72</v>
      </c>
    </row>
    <row r="110" spans="1:11" x14ac:dyDescent="0.25">
      <c r="A110" s="36"/>
      <c r="B110" s="37"/>
      <c r="C110" s="33" t="s">
        <v>5</v>
      </c>
      <c r="D110" s="34">
        <v>3</v>
      </c>
      <c r="E110" s="33" t="s">
        <v>35</v>
      </c>
      <c r="F110" s="34">
        <v>4</v>
      </c>
      <c r="G110" s="33" t="s">
        <v>49</v>
      </c>
      <c r="H110" s="34">
        <v>0</v>
      </c>
      <c r="I110" s="33" t="s">
        <v>41</v>
      </c>
      <c r="J110" s="34">
        <v>2</v>
      </c>
      <c r="K110" s="47"/>
    </row>
    <row r="111" spans="1:11" x14ac:dyDescent="0.25">
      <c r="A111" s="36"/>
      <c r="B111" s="37"/>
      <c r="C111" s="33" t="s">
        <v>6</v>
      </c>
      <c r="D111" s="34">
        <v>2</v>
      </c>
      <c r="E111" s="33" t="s">
        <v>36</v>
      </c>
      <c r="F111" s="34">
        <v>5</v>
      </c>
      <c r="G111" s="33"/>
      <c r="H111" s="34"/>
      <c r="I111" s="33" t="s">
        <v>40</v>
      </c>
      <c r="J111" s="34">
        <v>0</v>
      </c>
      <c r="K111" s="47"/>
    </row>
    <row r="112" spans="1:11" x14ac:dyDescent="0.25">
      <c r="A112" s="36"/>
      <c r="B112" s="37"/>
      <c r="C112" s="33"/>
      <c r="D112" s="34"/>
      <c r="E112" s="33" t="s">
        <v>37</v>
      </c>
      <c r="F112" s="34">
        <v>3</v>
      </c>
      <c r="G112" s="33"/>
      <c r="H112" s="34"/>
      <c r="I112" s="39" t="s">
        <v>39</v>
      </c>
      <c r="J112" s="34">
        <v>0</v>
      </c>
      <c r="K112" s="47"/>
    </row>
    <row r="113" spans="1:11" x14ac:dyDescent="0.25">
      <c r="A113" s="36"/>
      <c r="B113" s="37"/>
      <c r="C113" s="33"/>
      <c r="D113" s="34"/>
      <c r="E113" s="33" t="s">
        <v>60</v>
      </c>
      <c r="F113" s="34">
        <v>0</v>
      </c>
      <c r="G113" s="33"/>
      <c r="H113" s="34"/>
      <c r="I113" s="33" t="s">
        <v>38</v>
      </c>
      <c r="J113" s="34">
        <v>0</v>
      </c>
      <c r="K113" s="47"/>
    </row>
    <row r="114" spans="1:11" x14ac:dyDescent="0.25">
      <c r="A114" s="36"/>
      <c r="B114" s="37"/>
      <c r="C114" s="33"/>
      <c r="D114" s="34"/>
      <c r="E114" s="33"/>
      <c r="F114" s="34"/>
      <c r="G114" s="33"/>
      <c r="H114" s="34"/>
      <c r="I114" s="33" t="s">
        <v>68</v>
      </c>
      <c r="J114" s="34">
        <v>0</v>
      </c>
      <c r="K114" s="47"/>
    </row>
    <row r="115" spans="1:11" x14ac:dyDescent="0.25">
      <c r="A115" s="40"/>
      <c r="B115" s="41"/>
      <c r="C115" s="42" t="s">
        <v>33</v>
      </c>
      <c r="D115" s="43">
        <f>AVERAGE(D109:D111)</f>
        <v>1.6666666666666667</v>
      </c>
      <c r="E115" s="42" t="s">
        <v>33</v>
      </c>
      <c r="F115" s="43">
        <f>AVERAGE(F109:F113)</f>
        <v>3</v>
      </c>
      <c r="G115" s="42" t="s">
        <v>33</v>
      </c>
      <c r="H115" s="43">
        <f>AVERAGE(H109:H110)</f>
        <v>1</v>
      </c>
      <c r="I115" s="42" t="s">
        <v>33</v>
      </c>
      <c r="J115" s="43">
        <f>AVERAGE(J109:J114)</f>
        <v>0.5</v>
      </c>
      <c r="K115" s="48"/>
    </row>
    <row r="116" spans="1:11" x14ac:dyDescent="0.25">
      <c r="A116" s="49" t="s">
        <v>43</v>
      </c>
      <c r="B116" s="49" t="s">
        <v>2</v>
      </c>
      <c r="C116" s="50" t="s">
        <v>11</v>
      </c>
      <c r="D116" s="50" t="s">
        <v>3</v>
      </c>
      <c r="E116" s="50" t="s">
        <v>8</v>
      </c>
      <c r="F116" s="50" t="s">
        <v>3</v>
      </c>
      <c r="G116" s="50" t="s">
        <v>9</v>
      </c>
      <c r="H116" s="50" t="s">
        <v>3</v>
      </c>
      <c r="I116" s="50" t="s">
        <v>10</v>
      </c>
      <c r="J116" s="50" t="s">
        <v>3</v>
      </c>
      <c r="K116" s="51" t="s">
        <v>54</v>
      </c>
    </row>
    <row r="117" spans="1:11" ht="42.75" x14ac:dyDescent="0.25">
      <c r="A117" s="31" t="s">
        <v>134</v>
      </c>
      <c r="B117" s="45" t="s">
        <v>79</v>
      </c>
      <c r="C117" s="33" t="s">
        <v>4</v>
      </c>
      <c r="D117" s="34">
        <v>4</v>
      </c>
      <c r="E117" s="33" t="s">
        <v>45</v>
      </c>
      <c r="F117" s="34">
        <v>5</v>
      </c>
      <c r="G117" s="33" t="s">
        <v>80</v>
      </c>
      <c r="H117" s="34">
        <v>3</v>
      </c>
      <c r="I117" s="33" t="s">
        <v>46</v>
      </c>
      <c r="J117" s="34">
        <v>3.33</v>
      </c>
      <c r="K117" s="46" t="s">
        <v>55</v>
      </c>
    </row>
    <row r="118" spans="1:11" x14ac:dyDescent="0.25">
      <c r="A118" s="36"/>
      <c r="B118" s="37"/>
      <c r="C118" s="33" t="s">
        <v>5</v>
      </c>
      <c r="D118" s="34">
        <v>3</v>
      </c>
      <c r="E118" s="33" t="s">
        <v>35</v>
      </c>
      <c r="F118" s="34">
        <v>3</v>
      </c>
      <c r="G118" s="33" t="s">
        <v>49</v>
      </c>
      <c r="H118" s="34">
        <v>3</v>
      </c>
      <c r="I118" s="33" t="s">
        <v>41</v>
      </c>
      <c r="J118" s="34">
        <v>3.75</v>
      </c>
      <c r="K118" s="47"/>
    </row>
    <row r="119" spans="1:11" x14ac:dyDescent="0.25">
      <c r="A119" s="36"/>
      <c r="B119" s="37"/>
      <c r="C119" s="33" t="s">
        <v>6</v>
      </c>
      <c r="D119" s="34">
        <v>3</v>
      </c>
      <c r="E119" s="33" t="s">
        <v>36</v>
      </c>
      <c r="F119" s="34">
        <v>5</v>
      </c>
      <c r="G119" s="33"/>
      <c r="H119" s="34"/>
      <c r="I119" s="33" t="s">
        <v>40</v>
      </c>
      <c r="J119" s="34">
        <v>3.5</v>
      </c>
      <c r="K119" s="47"/>
    </row>
    <row r="120" spans="1:11" x14ac:dyDescent="0.25">
      <c r="A120" s="36"/>
      <c r="B120" s="37"/>
      <c r="C120" s="33"/>
      <c r="D120" s="34"/>
      <c r="E120" s="33" t="s">
        <v>37</v>
      </c>
      <c r="F120" s="34">
        <v>2</v>
      </c>
      <c r="G120" s="33"/>
      <c r="H120" s="34"/>
      <c r="I120" s="39" t="s">
        <v>82</v>
      </c>
      <c r="J120" s="34"/>
      <c r="K120" s="47"/>
    </row>
    <row r="121" spans="1:11" x14ac:dyDescent="0.25">
      <c r="A121" s="36"/>
      <c r="B121" s="37"/>
      <c r="C121" s="33"/>
      <c r="D121" s="34"/>
      <c r="E121" s="33" t="s">
        <v>60</v>
      </c>
      <c r="F121" s="34">
        <v>0</v>
      </c>
      <c r="G121" s="33"/>
      <c r="H121" s="34"/>
      <c r="I121" s="33" t="s">
        <v>81</v>
      </c>
      <c r="J121" s="34"/>
      <c r="K121" s="47"/>
    </row>
    <row r="122" spans="1:11" x14ac:dyDescent="0.25">
      <c r="A122" s="36"/>
      <c r="B122" s="37"/>
      <c r="C122" s="33"/>
      <c r="D122" s="34"/>
      <c r="E122" s="33"/>
      <c r="F122" s="34"/>
      <c r="G122" s="33"/>
      <c r="H122" s="34"/>
      <c r="I122" s="33" t="s">
        <v>68</v>
      </c>
      <c r="J122" s="34">
        <v>0</v>
      </c>
      <c r="K122" s="47"/>
    </row>
    <row r="123" spans="1:11" x14ac:dyDescent="0.25">
      <c r="A123" s="40"/>
      <c r="B123" s="41"/>
      <c r="C123" s="42" t="s">
        <v>33</v>
      </c>
      <c r="D123" s="43">
        <f>AVERAGE(D117:D119)</f>
        <v>3.3333333333333335</v>
      </c>
      <c r="E123" s="42" t="s">
        <v>33</v>
      </c>
      <c r="F123" s="43">
        <f>AVERAGE(F117:F121)</f>
        <v>3</v>
      </c>
      <c r="G123" s="42" t="s">
        <v>33</v>
      </c>
      <c r="H123" s="43">
        <f>AVERAGE(H117:H118)</f>
        <v>3</v>
      </c>
      <c r="I123" s="42" t="s">
        <v>33</v>
      </c>
      <c r="J123" s="43">
        <f>AVERAGE(J117:J122)</f>
        <v>2.645</v>
      </c>
      <c r="K123" s="48"/>
    </row>
    <row r="124" spans="1:11" x14ac:dyDescent="0.25">
      <c r="A124" s="49" t="s">
        <v>43</v>
      </c>
      <c r="B124" s="49" t="s">
        <v>2</v>
      </c>
      <c r="C124" s="50" t="s">
        <v>11</v>
      </c>
      <c r="D124" s="50" t="s">
        <v>3</v>
      </c>
      <c r="E124" s="50" t="s">
        <v>8</v>
      </c>
      <c r="F124" s="50" t="s">
        <v>3</v>
      </c>
      <c r="G124" s="50" t="s">
        <v>9</v>
      </c>
      <c r="H124" s="50" t="s">
        <v>3</v>
      </c>
      <c r="I124" s="50" t="s">
        <v>10</v>
      </c>
      <c r="J124" s="50" t="s">
        <v>3</v>
      </c>
      <c r="K124" s="51" t="s">
        <v>54</v>
      </c>
    </row>
    <row r="125" spans="1:11" ht="28.5" x14ac:dyDescent="0.25">
      <c r="A125" s="31" t="s">
        <v>135</v>
      </c>
      <c r="B125" s="45" t="s">
        <v>83</v>
      </c>
      <c r="C125" s="33" t="s">
        <v>4</v>
      </c>
      <c r="D125" s="34">
        <v>0</v>
      </c>
      <c r="E125" s="33" t="s">
        <v>45</v>
      </c>
      <c r="F125" s="34">
        <v>5</v>
      </c>
      <c r="G125" s="33" t="s">
        <v>84</v>
      </c>
      <c r="H125" s="34">
        <v>2</v>
      </c>
      <c r="I125" s="33" t="s">
        <v>46</v>
      </c>
      <c r="J125" s="34">
        <v>0</v>
      </c>
      <c r="K125" s="46" t="s">
        <v>55</v>
      </c>
    </row>
    <row r="126" spans="1:11" x14ac:dyDescent="0.25">
      <c r="A126" s="36"/>
      <c r="B126" s="37"/>
      <c r="C126" s="33" t="s">
        <v>5</v>
      </c>
      <c r="D126" s="34">
        <v>1</v>
      </c>
      <c r="E126" s="33" t="s">
        <v>35</v>
      </c>
      <c r="F126" s="34">
        <v>4</v>
      </c>
      <c r="G126" s="33" t="s">
        <v>49</v>
      </c>
      <c r="H126" s="34">
        <v>0</v>
      </c>
      <c r="I126" s="33" t="s">
        <v>41</v>
      </c>
      <c r="J126" s="34">
        <v>0</v>
      </c>
      <c r="K126" s="47"/>
    </row>
    <row r="127" spans="1:11" x14ac:dyDescent="0.25">
      <c r="A127" s="36"/>
      <c r="B127" s="37"/>
      <c r="C127" s="33" t="s">
        <v>6</v>
      </c>
      <c r="D127" s="34">
        <v>3</v>
      </c>
      <c r="E127" s="33" t="s">
        <v>36</v>
      </c>
      <c r="F127" s="34">
        <v>4</v>
      </c>
      <c r="G127" s="33"/>
      <c r="H127" s="34"/>
      <c r="I127" s="33" t="s">
        <v>40</v>
      </c>
      <c r="J127" s="34">
        <v>0</v>
      </c>
      <c r="K127" s="47"/>
    </row>
    <row r="128" spans="1:11" x14ac:dyDescent="0.25">
      <c r="A128" s="36"/>
      <c r="B128" s="37"/>
      <c r="C128" s="33"/>
      <c r="D128" s="34"/>
      <c r="E128" s="33" t="s">
        <v>37</v>
      </c>
      <c r="F128" s="34">
        <v>2</v>
      </c>
      <c r="G128" s="33"/>
      <c r="H128" s="34"/>
      <c r="I128" s="39" t="s">
        <v>39</v>
      </c>
      <c r="J128" s="34">
        <v>0</v>
      </c>
      <c r="K128" s="47"/>
    </row>
    <row r="129" spans="1:11" x14ac:dyDescent="0.25">
      <c r="A129" s="36"/>
      <c r="B129" s="37"/>
      <c r="C129" s="33"/>
      <c r="D129" s="34"/>
      <c r="E129" s="33" t="s">
        <v>60</v>
      </c>
      <c r="F129" s="34">
        <v>0</v>
      </c>
      <c r="G129" s="33"/>
      <c r="H129" s="34"/>
      <c r="I129" s="33" t="s">
        <v>38</v>
      </c>
      <c r="J129" s="34">
        <v>0</v>
      </c>
      <c r="K129" s="47"/>
    </row>
    <row r="130" spans="1:11" x14ac:dyDescent="0.25">
      <c r="A130" s="36"/>
      <c r="B130" s="37"/>
      <c r="C130" s="33"/>
      <c r="D130" s="34"/>
      <c r="E130" s="33"/>
      <c r="F130" s="34"/>
      <c r="G130" s="33"/>
      <c r="H130" s="34"/>
      <c r="I130" s="33" t="s">
        <v>68</v>
      </c>
      <c r="J130" s="34">
        <v>0</v>
      </c>
      <c r="K130" s="47"/>
    </row>
    <row r="131" spans="1:11" x14ac:dyDescent="0.25">
      <c r="A131" s="40"/>
      <c r="B131" s="41"/>
      <c r="C131" s="42" t="s">
        <v>33</v>
      </c>
      <c r="D131" s="43">
        <f>AVERAGE(D125:D127)</f>
        <v>1.3333333333333333</v>
      </c>
      <c r="E131" s="42" t="s">
        <v>33</v>
      </c>
      <c r="F131" s="43">
        <f>AVERAGE(F125:F129)</f>
        <v>3</v>
      </c>
      <c r="G131" s="42" t="s">
        <v>33</v>
      </c>
      <c r="H131" s="43">
        <f>AVERAGE(H125:H126)</f>
        <v>1</v>
      </c>
      <c r="I131" s="42" t="s">
        <v>33</v>
      </c>
      <c r="J131" s="43">
        <f>AVERAGE(J125:J130)</f>
        <v>0</v>
      </c>
      <c r="K131" s="48"/>
    </row>
    <row r="132" spans="1:11" x14ac:dyDescent="0.25">
      <c r="A132" s="49" t="s">
        <v>43</v>
      </c>
      <c r="B132" s="49" t="s">
        <v>2</v>
      </c>
      <c r="C132" s="50" t="s">
        <v>11</v>
      </c>
      <c r="D132" s="50" t="s">
        <v>3</v>
      </c>
      <c r="E132" s="50" t="s">
        <v>8</v>
      </c>
      <c r="F132" s="50" t="s">
        <v>3</v>
      </c>
      <c r="G132" s="50" t="s">
        <v>9</v>
      </c>
      <c r="H132" s="50" t="s">
        <v>3</v>
      </c>
      <c r="I132" s="50" t="s">
        <v>10</v>
      </c>
      <c r="J132" s="50" t="s">
        <v>3</v>
      </c>
      <c r="K132" s="51" t="s">
        <v>54</v>
      </c>
    </row>
    <row r="133" spans="1:11" ht="42.75" x14ac:dyDescent="0.25">
      <c r="A133" s="31" t="s">
        <v>136</v>
      </c>
      <c r="B133" s="45" t="s">
        <v>85</v>
      </c>
      <c r="C133" s="33" t="s">
        <v>4</v>
      </c>
      <c r="D133" s="34">
        <v>0</v>
      </c>
      <c r="E133" s="33" t="s">
        <v>45</v>
      </c>
      <c r="F133" s="34">
        <v>5</v>
      </c>
      <c r="G133" s="33" t="s">
        <v>86</v>
      </c>
      <c r="H133" s="34">
        <v>3</v>
      </c>
      <c r="I133" s="33" t="s">
        <v>46</v>
      </c>
      <c r="J133" s="34">
        <v>0</v>
      </c>
      <c r="K133" s="46" t="s">
        <v>55</v>
      </c>
    </row>
    <row r="134" spans="1:11" x14ac:dyDescent="0.25">
      <c r="A134" s="36"/>
      <c r="B134" s="37"/>
      <c r="C134" s="33" t="s">
        <v>5</v>
      </c>
      <c r="D134" s="34">
        <v>3</v>
      </c>
      <c r="E134" s="33" t="s">
        <v>35</v>
      </c>
      <c r="F134" s="34">
        <v>2</v>
      </c>
      <c r="G134" s="33" t="s">
        <v>49</v>
      </c>
      <c r="H134" s="34">
        <v>3</v>
      </c>
      <c r="I134" s="33" t="s">
        <v>41</v>
      </c>
      <c r="J134" s="34">
        <v>0</v>
      </c>
      <c r="K134" s="47"/>
    </row>
    <row r="135" spans="1:11" x14ac:dyDescent="0.25">
      <c r="A135" s="36"/>
      <c r="B135" s="37"/>
      <c r="C135" s="33" t="s">
        <v>6</v>
      </c>
      <c r="D135" s="34">
        <v>2</v>
      </c>
      <c r="E135" s="33" t="s">
        <v>36</v>
      </c>
      <c r="F135" s="34">
        <v>5</v>
      </c>
      <c r="G135" s="33"/>
      <c r="H135" s="34"/>
      <c r="I135" s="33" t="s">
        <v>40</v>
      </c>
      <c r="J135" s="34">
        <v>3</v>
      </c>
      <c r="K135" s="47"/>
    </row>
    <row r="136" spans="1:11" x14ac:dyDescent="0.25">
      <c r="A136" s="36"/>
      <c r="B136" s="37"/>
      <c r="C136" s="33"/>
      <c r="D136" s="34"/>
      <c r="E136" s="33" t="s">
        <v>37</v>
      </c>
      <c r="F136" s="34">
        <v>2</v>
      </c>
      <c r="G136" s="33"/>
      <c r="H136" s="34"/>
      <c r="I136" s="39" t="s">
        <v>88</v>
      </c>
      <c r="J136" s="34"/>
      <c r="K136" s="47"/>
    </row>
    <row r="137" spans="1:11" x14ac:dyDescent="0.25">
      <c r="A137" s="36"/>
      <c r="B137" s="37"/>
      <c r="C137" s="33"/>
      <c r="D137" s="34"/>
      <c r="E137" s="33" t="s">
        <v>60</v>
      </c>
      <c r="F137" s="34">
        <v>0</v>
      </c>
      <c r="G137" s="33"/>
      <c r="H137" s="34"/>
      <c r="I137" s="33" t="s">
        <v>87</v>
      </c>
      <c r="J137" s="34"/>
      <c r="K137" s="47"/>
    </row>
    <row r="138" spans="1:11" x14ac:dyDescent="0.25">
      <c r="A138" s="36"/>
      <c r="B138" s="37"/>
      <c r="C138" s="33"/>
      <c r="D138" s="34"/>
      <c r="E138" s="33"/>
      <c r="F138" s="34"/>
      <c r="G138" s="33"/>
      <c r="H138" s="34"/>
      <c r="I138" s="33" t="s">
        <v>68</v>
      </c>
      <c r="J138" s="34"/>
      <c r="K138" s="47"/>
    </row>
    <row r="139" spans="1:11" x14ac:dyDescent="0.25">
      <c r="A139" s="40"/>
      <c r="B139" s="41"/>
      <c r="C139" s="42" t="s">
        <v>33</v>
      </c>
      <c r="D139" s="43">
        <f>AVERAGE(D133:D135)</f>
        <v>1.6666666666666667</v>
      </c>
      <c r="E139" s="42" t="s">
        <v>33</v>
      </c>
      <c r="F139" s="43">
        <f>AVERAGE(F133:F137)</f>
        <v>2.8</v>
      </c>
      <c r="G139" s="42" t="s">
        <v>33</v>
      </c>
      <c r="H139" s="43">
        <f>AVERAGE(H133:H134)</f>
        <v>3</v>
      </c>
      <c r="I139" s="42" t="s">
        <v>33</v>
      </c>
      <c r="J139" s="43">
        <f>AVERAGE(J133:J138)</f>
        <v>1</v>
      </c>
      <c r="K139" s="48"/>
    </row>
    <row r="140" spans="1:11" x14ac:dyDescent="0.25">
      <c r="A140" s="49" t="s">
        <v>43</v>
      </c>
      <c r="B140" s="49" t="s">
        <v>2</v>
      </c>
      <c r="C140" s="50" t="s">
        <v>11</v>
      </c>
      <c r="D140" s="50" t="s">
        <v>3</v>
      </c>
      <c r="E140" s="50" t="s">
        <v>8</v>
      </c>
      <c r="F140" s="50" t="s">
        <v>3</v>
      </c>
      <c r="G140" s="50" t="s">
        <v>9</v>
      </c>
      <c r="H140" s="50" t="s">
        <v>3</v>
      </c>
      <c r="I140" s="50" t="s">
        <v>10</v>
      </c>
      <c r="J140" s="50" t="s">
        <v>3</v>
      </c>
      <c r="K140" s="51" t="s">
        <v>54</v>
      </c>
    </row>
    <row r="141" spans="1:11" ht="28.5" x14ac:dyDescent="0.25">
      <c r="A141" s="31" t="s">
        <v>137</v>
      </c>
      <c r="B141" s="45" t="s">
        <v>89</v>
      </c>
      <c r="C141" s="33" t="s">
        <v>4</v>
      </c>
      <c r="D141" s="34">
        <v>0</v>
      </c>
      <c r="E141" s="33" t="s">
        <v>45</v>
      </c>
      <c r="F141" s="34">
        <v>1</v>
      </c>
      <c r="G141" s="33" t="s">
        <v>90</v>
      </c>
      <c r="H141" s="34">
        <v>0</v>
      </c>
      <c r="I141" s="33" t="s">
        <v>46</v>
      </c>
      <c r="J141" s="34">
        <v>0</v>
      </c>
      <c r="K141" s="46" t="s">
        <v>55</v>
      </c>
    </row>
    <row r="142" spans="1:11" x14ac:dyDescent="0.25">
      <c r="A142" s="36"/>
      <c r="B142" s="37"/>
      <c r="C142" s="33" t="s">
        <v>5</v>
      </c>
      <c r="D142" s="34">
        <v>2</v>
      </c>
      <c r="E142" s="33" t="s">
        <v>35</v>
      </c>
      <c r="F142" s="34">
        <v>1</v>
      </c>
      <c r="G142" s="33" t="s">
        <v>49</v>
      </c>
      <c r="H142" s="34">
        <v>0</v>
      </c>
      <c r="I142" s="33" t="s">
        <v>41</v>
      </c>
      <c r="J142" s="34">
        <v>0</v>
      </c>
      <c r="K142" s="47"/>
    </row>
    <row r="143" spans="1:11" x14ac:dyDescent="0.25">
      <c r="A143" s="36"/>
      <c r="B143" s="37"/>
      <c r="C143" s="33" t="s">
        <v>6</v>
      </c>
      <c r="D143" s="34">
        <v>1</v>
      </c>
      <c r="E143" s="33" t="s">
        <v>36</v>
      </c>
      <c r="F143" s="34">
        <v>1</v>
      </c>
      <c r="G143" s="33"/>
      <c r="H143" s="34"/>
      <c r="I143" s="33" t="s">
        <v>40</v>
      </c>
      <c r="J143" s="34">
        <v>0</v>
      </c>
      <c r="K143" s="47"/>
    </row>
    <row r="144" spans="1:11" x14ac:dyDescent="0.25">
      <c r="A144" s="36"/>
      <c r="B144" s="37"/>
      <c r="C144" s="33"/>
      <c r="D144" s="34"/>
      <c r="E144" s="33" t="s">
        <v>37</v>
      </c>
      <c r="F144" s="34">
        <v>1</v>
      </c>
      <c r="G144" s="33"/>
      <c r="H144" s="34"/>
      <c r="I144" s="39" t="s">
        <v>39</v>
      </c>
      <c r="J144" s="34">
        <v>0</v>
      </c>
      <c r="K144" s="47"/>
    </row>
    <row r="145" spans="1:11" x14ac:dyDescent="0.25">
      <c r="A145" s="36"/>
      <c r="B145" s="37"/>
      <c r="C145" s="33"/>
      <c r="D145" s="34"/>
      <c r="E145" s="33" t="s">
        <v>60</v>
      </c>
      <c r="F145" s="34">
        <v>0</v>
      </c>
      <c r="G145" s="33"/>
      <c r="H145" s="34"/>
      <c r="I145" s="33" t="s">
        <v>38</v>
      </c>
      <c r="J145" s="34">
        <v>0</v>
      </c>
      <c r="K145" s="47"/>
    </row>
    <row r="146" spans="1:11" x14ac:dyDescent="0.25">
      <c r="A146" s="36"/>
      <c r="B146" s="37"/>
      <c r="C146" s="33"/>
      <c r="D146" s="34"/>
      <c r="E146" s="33"/>
      <c r="F146" s="34"/>
      <c r="G146" s="33"/>
      <c r="H146" s="34"/>
      <c r="I146" s="33" t="s">
        <v>68</v>
      </c>
      <c r="J146" s="34">
        <v>0</v>
      </c>
      <c r="K146" s="47"/>
    </row>
    <row r="147" spans="1:11" x14ac:dyDescent="0.25">
      <c r="A147" s="40"/>
      <c r="B147" s="41"/>
      <c r="C147" s="42" t="s">
        <v>33</v>
      </c>
      <c r="D147" s="43">
        <f>AVERAGE(D141:D143)</f>
        <v>1</v>
      </c>
      <c r="E147" s="42" t="s">
        <v>33</v>
      </c>
      <c r="F147" s="43">
        <f>AVERAGE(F141:F145)</f>
        <v>0.8</v>
      </c>
      <c r="G147" s="42" t="s">
        <v>33</v>
      </c>
      <c r="H147" s="43">
        <f>AVERAGE(H141:H142)</f>
        <v>0</v>
      </c>
      <c r="I147" s="42" t="s">
        <v>33</v>
      </c>
      <c r="J147" s="43">
        <f>AVERAGE(J141:J146)</f>
        <v>0</v>
      </c>
      <c r="K147" s="48"/>
    </row>
    <row r="148" spans="1:11" x14ac:dyDescent="0.25">
      <c r="A148" s="49" t="s">
        <v>43</v>
      </c>
      <c r="B148" s="49" t="s">
        <v>2</v>
      </c>
      <c r="C148" s="50" t="s">
        <v>11</v>
      </c>
      <c r="D148" s="50" t="s">
        <v>3</v>
      </c>
      <c r="E148" s="50" t="s">
        <v>8</v>
      </c>
      <c r="F148" s="50" t="s">
        <v>3</v>
      </c>
      <c r="G148" s="50" t="s">
        <v>9</v>
      </c>
      <c r="H148" s="50" t="s">
        <v>3</v>
      </c>
      <c r="I148" s="50" t="s">
        <v>10</v>
      </c>
      <c r="J148" s="50" t="s">
        <v>3</v>
      </c>
      <c r="K148" s="51" t="s">
        <v>54</v>
      </c>
    </row>
    <row r="149" spans="1:11" ht="28.5" x14ac:dyDescent="0.25">
      <c r="A149" s="31" t="s">
        <v>138</v>
      </c>
      <c r="B149" s="45" t="s">
        <v>91</v>
      </c>
      <c r="C149" s="33" t="s">
        <v>4</v>
      </c>
      <c r="D149" s="34">
        <v>3</v>
      </c>
      <c r="E149" s="33" t="s">
        <v>45</v>
      </c>
      <c r="F149" s="34">
        <v>3</v>
      </c>
      <c r="G149" s="33" t="s">
        <v>92</v>
      </c>
      <c r="H149" s="34">
        <v>4</v>
      </c>
      <c r="I149" s="33" t="s">
        <v>46</v>
      </c>
      <c r="J149" s="34">
        <v>2</v>
      </c>
      <c r="K149" s="46" t="s">
        <v>55</v>
      </c>
    </row>
    <row r="150" spans="1:11" x14ac:dyDescent="0.25">
      <c r="A150" s="36"/>
      <c r="B150" s="37"/>
      <c r="C150" s="33" t="s">
        <v>5</v>
      </c>
      <c r="D150" s="34">
        <v>4</v>
      </c>
      <c r="E150" s="33" t="s">
        <v>35</v>
      </c>
      <c r="F150" s="34">
        <v>5</v>
      </c>
      <c r="G150" s="33" t="s">
        <v>49</v>
      </c>
      <c r="H150" s="34">
        <v>3</v>
      </c>
      <c r="I150" s="33" t="s">
        <v>41</v>
      </c>
      <c r="J150" s="34">
        <v>3</v>
      </c>
      <c r="K150" s="47"/>
    </row>
    <row r="151" spans="1:11" x14ac:dyDescent="0.25">
      <c r="A151" s="36"/>
      <c r="B151" s="37"/>
      <c r="C151" s="33" t="s">
        <v>6</v>
      </c>
      <c r="D151" s="34">
        <v>4</v>
      </c>
      <c r="E151" s="33" t="s">
        <v>36</v>
      </c>
      <c r="F151" s="34">
        <v>5</v>
      </c>
      <c r="G151" s="33"/>
      <c r="H151" s="34"/>
      <c r="I151" s="33" t="s">
        <v>40</v>
      </c>
      <c r="J151" s="34">
        <v>0</v>
      </c>
      <c r="K151" s="47"/>
    </row>
    <row r="152" spans="1:11" x14ac:dyDescent="0.25">
      <c r="A152" s="36"/>
      <c r="B152" s="37"/>
      <c r="C152" s="33"/>
      <c r="D152" s="34"/>
      <c r="E152" s="33" t="s">
        <v>37</v>
      </c>
      <c r="F152" s="34">
        <v>3</v>
      </c>
      <c r="G152" s="33"/>
      <c r="H152" s="34"/>
      <c r="I152" s="39" t="s">
        <v>39</v>
      </c>
      <c r="J152" s="34">
        <v>0</v>
      </c>
      <c r="K152" s="47"/>
    </row>
    <row r="153" spans="1:11" x14ac:dyDescent="0.25">
      <c r="A153" s="36"/>
      <c r="B153" s="37"/>
      <c r="C153" s="33"/>
      <c r="D153" s="34"/>
      <c r="E153" s="33" t="s">
        <v>60</v>
      </c>
      <c r="F153" s="34">
        <v>0</v>
      </c>
      <c r="G153" s="33"/>
      <c r="H153" s="34"/>
      <c r="I153" s="33" t="s">
        <v>38</v>
      </c>
      <c r="J153" s="34">
        <v>0</v>
      </c>
      <c r="K153" s="47"/>
    </row>
    <row r="154" spans="1:11" x14ac:dyDescent="0.25">
      <c r="A154" s="36"/>
      <c r="B154" s="37"/>
      <c r="C154" s="33"/>
      <c r="D154" s="34"/>
      <c r="E154" s="33"/>
      <c r="F154" s="34"/>
      <c r="G154" s="33"/>
      <c r="H154" s="34"/>
      <c r="I154" s="33" t="s">
        <v>68</v>
      </c>
      <c r="J154" s="34">
        <v>0</v>
      </c>
      <c r="K154" s="47"/>
    </row>
    <row r="155" spans="1:11" x14ac:dyDescent="0.25">
      <c r="A155" s="40"/>
      <c r="B155" s="41"/>
      <c r="C155" s="42" t="s">
        <v>33</v>
      </c>
      <c r="D155" s="43">
        <f>AVERAGE(D149:D151)</f>
        <v>3.6666666666666665</v>
      </c>
      <c r="E155" s="42" t="s">
        <v>33</v>
      </c>
      <c r="F155" s="43">
        <f>AVERAGE(F149:F153)</f>
        <v>3.2</v>
      </c>
      <c r="G155" s="42" t="s">
        <v>33</v>
      </c>
      <c r="H155" s="43">
        <f>AVERAGE(H149:H150)</f>
        <v>3.5</v>
      </c>
      <c r="I155" s="42" t="s">
        <v>33</v>
      </c>
      <c r="J155" s="43">
        <f>AVERAGE(J149:J154)</f>
        <v>0.83333333333333337</v>
      </c>
      <c r="K155" s="48"/>
    </row>
    <row r="156" spans="1:11" x14ac:dyDescent="0.25">
      <c r="A156" s="49" t="s">
        <v>43</v>
      </c>
      <c r="B156" s="49" t="s">
        <v>2</v>
      </c>
      <c r="C156" s="50" t="s">
        <v>11</v>
      </c>
      <c r="D156" s="50" t="s">
        <v>3</v>
      </c>
      <c r="E156" s="50" t="s">
        <v>8</v>
      </c>
      <c r="F156" s="50" t="s">
        <v>3</v>
      </c>
      <c r="G156" s="50" t="s">
        <v>9</v>
      </c>
      <c r="H156" s="50" t="s">
        <v>3</v>
      </c>
      <c r="I156" s="50" t="s">
        <v>10</v>
      </c>
      <c r="J156" s="50" t="s">
        <v>3</v>
      </c>
      <c r="K156" s="51" t="s">
        <v>54</v>
      </c>
    </row>
    <row r="157" spans="1:11" ht="28.5" x14ac:dyDescent="0.25">
      <c r="A157" s="31" t="s">
        <v>139</v>
      </c>
      <c r="B157" s="45" t="s">
        <v>63</v>
      </c>
      <c r="C157" s="33" t="s">
        <v>4</v>
      </c>
      <c r="D157" s="34">
        <v>0</v>
      </c>
      <c r="E157" s="33" t="s">
        <v>45</v>
      </c>
      <c r="F157" s="34">
        <v>5</v>
      </c>
      <c r="G157" s="33" t="s">
        <v>93</v>
      </c>
      <c r="H157" s="34">
        <v>5</v>
      </c>
      <c r="I157" s="33" t="s">
        <v>46</v>
      </c>
      <c r="J157" s="34">
        <v>3</v>
      </c>
      <c r="K157" s="46" t="s">
        <v>55</v>
      </c>
    </row>
    <row r="158" spans="1:11" x14ac:dyDescent="0.25">
      <c r="A158" s="36"/>
      <c r="B158" s="37"/>
      <c r="C158" s="33" t="s">
        <v>5</v>
      </c>
      <c r="D158" s="34">
        <v>1</v>
      </c>
      <c r="E158" s="33" t="s">
        <v>35</v>
      </c>
      <c r="F158" s="34">
        <v>5</v>
      </c>
      <c r="G158" s="33" t="s">
        <v>49</v>
      </c>
      <c r="H158" s="34">
        <v>5</v>
      </c>
      <c r="I158" s="33" t="s">
        <v>41</v>
      </c>
      <c r="J158" s="34">
        <v>5</v>
      </c>
      <c r="K158" s="47"/>
    </row>
    <row r="159" spans="1:11" x14ac:dyDescent="0.25">
      <c r="A159" s="36"/>
      <c r="B159" s="37"/>
      <c r="C159" s="33" t="s">
        <v>6</v>
      </c>
      <c r="D159" s="34">
        <v>3</v>
      </c>
      <c r="E159" s="33" t="s">
        <v>36</v>
      </c>
      <c r="F159" s="34">
        <v>5</v>
      </c>
      <c r="G159" s="33"/>
      <c r="H159" s="34"/>
      <c r="I159" s="33" t="s">
        <v>40</v>
      </c>
      <c r="J159" s="34">
        <v>0</v>
      </c>
      <c r="K159" s="47"/>
    </row>
    <row r="160" spans="1:11" x14ac:dyDescent="0.25">
      <c r="A160" s="36"/>
      <c r="B160" s="37"/>
      <c r="C160" s="33"/>
      <c r="D160" s="34"/>
      <c r="E160" s="33" t="s">
        <v>37</v>
      </c>
      <c r="F160" s="34">
        <v>3</v>
      </c>
      <c r="G160" s="33"/>
      <c r="H160" s="34"/>
      <c r="I160" s="39" t="s">
        <v>39</v>
      </c>
      <c r="J160" s="34">
        <v>0</v>
      </c>
      <c r="K160" s="47"/>
    </row>
    <row r="161" spans="1:11" x14ac:dyDescent="0.25">
      <c r="A161" s="36"/>
      <c r="B161" s="37"/>
      <c r="C161" s="33"/>
      <c r="D161" s="34"/>
      <c r="E161" s="33" t="s">
        <v>60</v>
      </c>
      <c r="F161" s="34">
        <v>0</v>
      </c>
      <c r="G161" s="33"/>
      <c r="H161" s="34"/>
      <c r="I161" s="33" t="s">
        <v>38</v>
      </c>
      <c r="J161" s="34">
        <v>0</v>
      </c>
      <c r="K161" s="47"/>
    </row>
    <row r="162" spans="1:11" x14ac:dyDescent="0.25">
      <c r="A162" s="36"/>
      <c r="B162" s="37"/>
      <c r="C162" s="33"/>
      <c r="D162" s="34"/>
      <c r="E162" s="33"/>
      <c r="F162" s="34"/>
      <c r="G162" s="33"/>
      <c r="H162" s="34"/>
      <c r="I162" s="33" t="s">
        <v>68</v>
      </c>
      <c r="J162" s="34">
        <v>0</v>
      </c>
      <c r="K162" s="47"/>
    </row>
    <row r="163" spans="1:11" x14ac:dyDescent="0.25">
      <c r="A163" s="40"/>
      <c r="B163" s="41"/>
      <c r="C163" s="42" t="s">
        <v>33</v>
      </c>
      <c r="D163" s="43">
        <f>AVERAGE(D157:D159)</f>
        <v>1.3333333333333333</v>
      </c>
      <c r="E163" s="42" t="s">
        <v>33</v>
      </c>
      <c r="F163" s="43">
        <f>AVERAGE(F157:F161)</f>
        <v>3.6</v>
      </c>
      <c r="G163" s="42" t="s">
        <v>33</v>
      </c>
      <c r="H163" s="43">
        <f>AVERAGE(H157:H158)</f>
        <v>5</v>
      </c>
      <c r="I163" s="42" t="s">
        <v>33</v>
      </c>
      <c r="J163" s="43">
        <f>AVERAGE(J157:J162)</f>
        <v>1.3333333333333333</v>
      </c>
      <c r="K163" s="48"/>
    </row>
    <row r="164" spans="1:11" x14ac:dyDescent="0.25">
      <c r="A164" s="49" t="s">
        <v>43</v>
      </c>
      <c r="B164" s="49" t="s">
        <v>2</v>
      </c>
      <c r="C164" s="50" t="s">
        <v>11</v>
      </c>
      <c r="D164" s="50" t="s">
        <v>3</v>
      </c>
      <c r="E164" s="50" t="s">
        <v>8</v>
      </c>
      <c r="F164" s="50" t="s">
        <v>3</v>
      </c>
      <c r="G164" s="50" t="s">
        <v>9</v>
      </c>
      <c r="H164" s="50" t="s">
        <v>3</v>
      </c>
      <c r="I164" s="50" t="s">
        <v>10</v>
      </c>
      <c r="J164" s="50" t="s">
        <v>3</v>
      </c>
      <c r="K164" s="51" t="s">
        <v>54</v>
      </c>
    </row>
    <row r="165" spans="1:11" ht="28.5" x14ac:dyDescent="0.25">
      <c r="A165" s="31" t="s">
        <v>140</v>
      </c>
      <c r="B165" s="45" t="s">
        <v>94</v>
      </c>
      <c r="C165" s="33" t="s">
        <v>4</v>
      </c>
      <c r="D165" s="34">
        <v>1</v>
      </c>
      <c r="E165" s="33" t="s">
        <v>45</v>
      </c>
      <c r="F165" s="34">
        <v>2</v>
      </c>
      <c r="G165" s="33" t="s">
        <v>95</v>
      </c>
      <c r="H165" s="34">
        <v>3</v>
      </c>
      <c r="I165" s="33" t="s">
        <v>46</v>
      </c>
      <c r="J165" s="34">
        <v>2</v>
      </c>
      <c r="K165" s="46" t="s">
        <v>72</v>
      </c>
    </row>
    <row r="166" spans="1:11" x14ac:dyDescent="0.25">
      <c r="A166" s="36"/>
      <c r="B166" s="37"/>
      <c r="C166" s="33" t="s">
        <v>5</v>
      </c>
      <c r="D166" s="34">
        <v>3</v>
      </c>
      <c r="E166" s="33" t="s">
        <v>35</v>
      </c>
      <c r="F166" s="34">
        <v>1</v>
      </c>
      <c r="G166" s="33" t="s">
        <v>49</v>
      </c>
      <c r="H166" s="34">
        <v>0</v>
      </c>
      <c r="I166" s="33" t="s">
        <v>41</v>
      </c>
      <c r="J166" s="34">
        <v>3</v>
      </c>
      <c r="K166" s="47"/>
    </row>
    <row r="167" spans="1:11" x14ac:dyDescent="0.25">
      <c r="A167" s="36"/>
      <c r="B167" s="37"/>
      <c r="C167" s="33" t="s">
        <v>6</v>
      </c>
      <c r="D167" s="34">
        <v>4</v>
      </c>
      <c r="E167" s="33" t="s">
        <v>36</v>
      </c>
      <c r="F167" s="34">
        <v>1</v>
      </c>
      <c r="G167" s="33"/>
      <c r="H167" s="34"/>
      <c r="I167" s="33" t="s">
        <v>40</v>
      </c>
      <c r="J167" s="34">
        <v>0</v>
      </c>
      <c r="K167" s="47"/>
    </row>
    <row r="168" spans="1:11" x14ac:dyDescent="0.25">
      <c r="A168" s="36"/>
      <c r="B168" s="37"/>
      <c r="C168" s="33"/>
      <c r="D168" s="34"/>
      <c r="E168" s="33" t="s">
        <v>37</v>
      </c>
      <c r="F168" s="34">
        <v>1</v>
      </c>
      <c r="G168" s="33"/>
      <c r="H168" s="34"/>
      <c r="I168" s="39" t="s">
        <v>39</v>
      </c>
      <c r="J168" s="34">
        <v>0</v>
      </c>
      <c r="K168" s="47"/>
    </row>
    <row r="169" spans="1:11" x14ac:dyDescent="0.25">
      <c r="A169" s="36"/>
      <c r="B169" s="37"/>
      <c r="C169" s="33"/>
      <c r="D169" s="34"/>
      <c r="E169" s="33" t="s">
        <v>60</v>
      </c>
      <c r="F169" s="34">
        <v>0</v>
      </c>
      <c r="G169" s="33"/>
      <c r="H169" s="34"/>
      <c r="I169" s="33" t="s">
        <v>38</v>
      </c>
      <c r="J169" s="34">
        <v>0</v>
      </c>
      <c r="K169" s="47"/>
    </row>
    <row r="170" spans="1:11" x14ac:dyDescent="0.25">
      <c r="A170" s="36"/>
      <c r="B170" s="37"/>
      <c r="C170" s="33"/>
      <c r="D170" s="34"/>
      <c r="E170" s="33"/>
      <c r="F170" s="34"/>
      <c r="G170" s="33"/>
      <c r="H170" s="34"/>
      <c r="I170" s="33" t="s">
        <v>68</v>
      </c>
      <c r="J170" s="34">
        <v>0</v>
      </c>
      <c r="K170" s="47"/>
    </row>
    <row r="171" spans="1:11" x14ac:dyDescent="0.25">
      <c r="A171" s="40"/>
      <c r="B171" s="41"/>
      <c r="C171" s="42" t="s">
        <v>33</v>
      </c>
      <c r="D171" s="43">
        <f>AVERAGE(D165:D167)</f>
        <v>2.6666666666666665</v>
      </c>
      <c r="E171" s="42" t="s">
        <v>33</v>
      </c>
      <c r="F171" s="43">
        <f>AVERAGE(F165:F169)</f>
        <v>1</v>
      </c>
      <c r="G171" s="42" t="s">
        <v>33</v>
      </c>
      <c r="H171" s="43">
        <f>AVERAGE(H165:H166)</f>
        <v>1.5</v>
      </c>
      <c r="I171" s="42" t="s">
        <v>33</v>
      </c>
      <c r="J171" s="43">
        <f>AVERAGE(J165:J170)</f>
        <v>0.83333333333333337</v>
      </c>
      <c r="K171" s="48"/>
    </row>
    <row r="172" spans="1:11" x14ac:dyDescent="0.25">
      <c r="A172" s="49" t="s">
        <v>43</v>
      </c>
      <c r="B172" s="49" t="s">
        <v>2</v>
      </c>
      <c r="C172" s="50" t="s">
        <v>11</v>
      </c>
      <c r="D172" s="50" t="s">
        <v>3</v>
      </c>
      <c r="E172" s="50" t="s">
        <v>8</v>
      </c>
      <c r="F172" s="50" t="s">
        <v>3</v>
      </c>
      <c r="G172" s="50" t="s">
        <v>9</v>
      </c>
      <c r="H172" s="50" t="s">
        <v>3</v>
      </c>
      <c r="I172" s="50" t="s">
        <v>10</v>
      </c>
      <c r="J172" s="50" t="s">
        <v>3</v>
      </c>
      <c r="K172" s="51" t="s">
        <v>54</v>
      </c>
    </row>
    <row r="173" spans="1:11" ht="42.75" x14ac:dyDescent="0.25">
      <c r="A173" s="31" t="s">
        <v>141</v>
      </c>
      <c r="B173" s="45" t="s">
        <v>96</v>
      </c>
      <c r="C173" s="33" t="s">
        <v>4</v>
      </c>
      <c r="D173" s="34">
        <v>1</v>
      </c>
      <c r="E173" s="33" t="s">
        <v>45</v>
      </c>
      <c r="F173" s="34">
        <v>1</v>
      </c>
      <c r="G173" s="33" t="s">
        <v>97</v>
      </c>
      <c r="H173" s="34">
        <v>3</v>
      </c>
      <c r="I173" s="33" t="s">
        <v>46</v>
      </c>
      <c r="J173" s="34">
        <v>0</v>
      </c>
      <c r="K173" s="46" t="s">
        <v>56</v>
      </c>
    </row>
    <row r="174" spans="1:11" x14ac:dyDescent="0.25">
      <c r="A174" s="36"/>
      <c r="B174" s="37"/>
      <c r="C174" s="33" t="s">
        <v>5</v>
      </c>
      <c r="D174" s="34">
        <v>1</v>
      </c>
      <c r="E174" s="33" t="s">
        <v>35</v>
      </c>
      <c r="F174" s="34">
        <v>1</v>
      </c>
      <c r="G174" s="33" t="s">
        <v>49</v>
      </c>
      <c r="H174" s="34">
        <v>0</v>
      </c>
      <c r="I174" s="33" t="s">
        <v>41</v>
      </c>
      <c r="J174" s="34">
        <v>0</v>
      </c>
      <c r="K174" s="47"/>
    </row>
    <row r="175" spans="1:11" x14ac:dyDescent="0.25">
      <c r="A175" s="36"/>
      <c r="B175" s="37"/>
      <c r="C175" s="33" t="s">
        <v>6</v>
      </c>
      <c r="D175" s="34">
        <v>2</v>
      </c>
      <c r="E175" s="33" t="s">
        <v>36</v>
      </c>
      <c r="F175" s="34">
        <v>3</v>
      </c>
      <c r="G175" s="33"/>
      <c r="H175" s="34"/>
      <c r="I175" s="33" t="s">
        <v>40</v>
      </c>
      <c r="J175" s="34">
        <v>0</v>
      </c>
      <c r="K175" s="47"/>
    </row>
    <row r="176" spans="1:11" x14ac:dyDescent="0.25">
      <c r="A176" s="36"/>
      <c r="B176" s="37"/>
      <c r="C176" s="33"/>
      <c r="D176" s="34"/>
      <c r="E176" s="33" t="s">
        <v>37</v>
      </c>
      <c r="F176" s="34">
        <v>1</v>
      </c>
      <c r="G176" s="33"/>
      <c r="H176" s="34"/>
      <c r="I176" s="39" t="s">
        <v>39</v>
      </c>
      <c r="J176" s="34">
        <v>0</v>
      </c>
      <c r="K176" s="47"/>
    </row>
    <row r="177" spans="1:11" x14ac:dyDescent="0.25">
      <c r="A177" s="36"/>
      <c r="B177" s="37"/>
      <c r="C177" s="33"/>
      <c r="D177" s="34"/>
      <c r="E177" s="33" t="s">
        <v>60</v>
      </c>
      <c r="F177" s="34">
        <v>0</v>
      </c>
      <c r="G177" s="33"/>
      <c r="H177" s="34"/>
      <c r="I177" s="33" t="s">
        <v>38</v>
      </c>
      <c r="J177" s="34">
        <v>0</v>
      </c>
      <c r="K177" s="47"/>
    </row>
    <row r="178" spans="1:11" x14ac:dyDescent="0.25">
      <c r="A178" s="36"/>
      <c r="B178" s="37"/>
      <c r="C178" s="33"/>
      <c r="D178" s="34"/>
      <c r="E178" s="33"/>
      <c r="F178" s="34"/>
      <c r="G178" s="33"/>
      <c r="H178" s="34"/>
      <c r="I178" s="33" t="s">
        <v>68</v>
      </c>
      <c r="J178" s="34">
        <v>0</v>
      </c>
      <c r="K178" s="47"/>
    </row>
    <row r="179" spans="1:11" x14ac:dyDescent="0.25">
      <c r="A179" s="40"/>
      <c r="B179" s="41"/>
      <c r="C179" s="42" t="s">
        <v>33</v>
      </c>
      <c r="D179" s="43">
        <f>AVERAGE(D173:D175)</f>
        <v>1.3333333333333333</v>
      </c>
      <c r="E179" s="42" t="s">
        <v>33</v>
      </c>
      <c r="F179" s="43">
        <f>AVERAGE(F173:F177)</f>
        <v>1.2</v>
      </c>
      <c r="G179" s="42" t="s">
        <v>33</v>
      </c>
      <c r="H179" s="43">
        <f>AVERAGE(H173:H174)</f>
        <v>1.5</v>
      </c>
      <c r="I179" s="42" t="s">
        <v>33</v>
      </c>
      <c r="J179" s="43">
        <f>AVERAGE(J173:J178)</f>
        <v>0</v>
      </c>
      <c r="K179" s="48"/>
    </row>
  </sheetData>
  <mergeCells count="60">
    <mergeCell ref="A165:A171"/>
    <mergeCell ref="B165:B171"/>
    <mergeCell ref="K165:K171"/>
    <mergeCell ref="A173:A179"/>
    <mergeCell ref="B173:B179"/>
    <mergeCell ref="K173:K179"/>
    <mergeCell ref="K141:K147"/>
    <mergeCell ref="A149:A155"/>
    <mergeCell ref="B149:B155"/>
    <mergeCell ref="K149:K155"/>
    <mergeCell ref="A157:A163"/>
    <mergeCell ref="B157:B163"/>
    <mergeCell ref="K157:K163"/>
    <mergeCell ref="A53:A59"/>
    <mergeCell ref="B53:B59"/>
    <mergeCell ref="A61:A67"/>
    <mergeCell ref="B61:B67"/>
    <mergeCell ref="A141:A147"/>
    <mergeCell ref="B141:B147"/>
    <mergeCell ref="A133:A139"/>
    <mergeCell ref="B133:B139"/>
    <mergeCell ref="B37:B43"/>
    <mergeCell ref="A85:A91"/>
    <mergeCell ref="B85:B91"/>
    <mergeCell ref="K29:K35"/>
    <mergeCell ref="K53:K59"/>
    <mergeCell ref="K37:K43"/>
    <mergeCell ref="K45:K51"/>
    <mergeCell ref="K61:K67"/>
    <mergeCell ref="A45:A51"/>
    <mergeCell ref="B45:B51"/>
    <mergeCell ref="A77:A83"/>
    <mergeCell ref="B77:B83"/>
    <mergeCell ref="K77:K83"/>
    <mergeCell ref="A69:A75"/>
    <mergeCell ref="B69:B75"/>
    <mergeCell ref="K69:K75"/>
    <mergeCell ref="K133:K139"/>
    <mergeCell ref="K109:K115"/>
    <mergeCell ref="B109:B115"/>
    <mergeCell ref="A109:A115"/>
    <mergeCell ref="A117:A123"/>
    <mergeCell ref="B117:B123"/>
    <mergeCell ref="K117:K123"/>
    <mergeCell ref="A21:A27"/>
    <mergeCell ref="B21:B27"/>
    <mergeCell ref="K21:K27"/>
    <mergeCell ref="A125:A131"/>
    <mergeCell ref="B125:B131"/>
    <mergeCell ref="K125:K131"/>
    <mergeCell ref="K85:K91"/>
    <mergeCell ref="A93:A99"/>
    <mergeCell ref="B93:B99"/>
    <mergeCell ref="K93:K99"/>
    <mergeCell ref="A101:A107"/>
    <mergeCell ref="B101:B107"/>
    <mergeCell ref="K101:K107"/>
    <mergeCell ref="B29:B35"/>
    <mergeCell ref="A29:A35"/>
    <mergeCell ref="A37:A43"/>
  </mergeCells>
  <pageMargins left="0.25" right="0.25" top="0.75" bottom="0.75" header="0.3" footer="0.3"/>
  <pageSetup scale="52" fitToHeight="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9"/>
  <sheetViews>
    <sheetView zoomScale="70" zoomScaleNormal="70" workbookViewId="0">
      <selection activeCell="B26" sqref="B26"/>
    </sheetView>
  </sheetViews>
  <sheetFormatPr defaultRowHeight="15" x14ac:dyDescent="0.25"/>
  <cols>
    <col min="1" max="1" width="9.140625" style="1"/>
    <col min="2" max="2" width="47.28515625" style="1" bestFit="1" customWidth="1"/>
    <col min="3" max="3" width="13.140625" style="1" bestFit="1" customWidth="1"/>
    <col min="4" max="16384" width="9.140625" style="1"/>
  </cols>
  <sheetData>
    <row r="1" spans="1:23" s="2" customFormat="1" ht="14.25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s="2" customFormat="1" ht="14.25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s="2" customFormat="1" ht="14.25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s="2" customFormat="1" ht="14.2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s="2" customFormat="1" ht="14.25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s="2" customFormat="1" ht="14.25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s="2" customFormat="1" ht="14.25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s="2" customFormat="1" ht="14.25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s="2" customFormat="1" ht="14.25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s="16" customFormat="1" ht="18" x14ac:dyDescent="0.25">
      <c r="A10" s="26"/>
      <c r="B10" s="29" t="s">
        <v>120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s="2" customFormat="1" ht="14.25" x14ac:dyDescent="0.2">
      <c r="A11" s="21"/>
      <c r="B11" s="21" t="s">
        <v>121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s="2" customFormat="1" ht="14.25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x14ac:dyDescent="0.25">
      <c r="A13" s="21"/>
      <c r="B13" s="23" t="s">
        <v>104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x14ac:dyDescent="0.25">
      <c r="A15" s="21"/>
      <c r="B15" s="28" t="s">
        <v>147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x14ac:dyDescent="0.25">
      <c r="A16" s="21"/>
      <c r="B16" s="20" t="s">
        <v>105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4" x14ac:dyDescent="0.25">
      <c r="A17" s="21"/>
      <c r="B17" s="20" t="s">
        <v>106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4" x14ac:dyDescent="0.25">
      <c r="A18" s="21"/>
      <c r="B18" s="20" t="s">
        <v>107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4" x14ac:dyDescent="0.25">
      <c r="A19" s="21"/>
      <c r="B19" s="20" t="s">
        <v>108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4" x14ac:dyDescent="0.25">
      <c r="A20" s="21"/>
      <c r="B20" s="20" t="s">
        <v>109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4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4" x14ac:dyDescent="0.25">
      <c r="A22" s="21"/>
      <c r="B22" s="22" t="s">
        <v>148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4" x14ac:dyDescent="0.25">
      <c r="A23" s="21"/>
      <c r="B23" s="20" t="s">
        <v>110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4" x14ac:dyDescent="0.25">
      <c r="A24" s="21"/>
      <c r="B24" s="20" t="s">
        <v>111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4" x14ac:dyDescent="0.25">
      <c r="A25" s="21"/>
      <c r="B25" s="20" t="s">
        <v>112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4" x14ac:dyDescent="0.25">
      <c r="A26" s="21"/>
      <c r="B26" s="20" t="s">
        <v>113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4" x14ac:dyDescent="0.25">
      <c r="A27" s="21"/>
      <c r="B27" s="20" t="s">
        <v>114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x14ac:dyDescent="0.25">
      <c r="A29" s="21"/>
      <c r="B29" s="22" t="s">
        <v>146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x14ac:dyDescent="0.25">
      <c r="A30" s="21"/>
      <c r="B30" s="20" t="s">
        <v>115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x14ac:dyDescent="0.25">
      <c r="A31" s="21"/>
      <c r="B31" s="20" t="s">
        <v>116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x14ac:dyDescent="0.25">
      <c r="A32" s="21"/>
      <c r="B32" s="20" t="s">
        <v>117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x14ac:dyDescent="0.25">
      <c r="A33" s="21"/>
      <c r="B33" s="20" t="s">
        <v>118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x14ac:dyDescent="0.25">
      <c r="B34" s="20" t="s">
        <v>119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x14ac:dyDescent="0.2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x14ac:dyDescent="0.25">
      <c r="B36" s="23" t="s">
        <v>13</v>
      </c>
      <c r="C36" s="21" t="s">
        <v>20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x14ac:dyDescent="0.25">
      <c r="B37" s="21" t="s">
        <v>14</v>
      </c>
      <c r="C37" s="24" t="s">
        <v>24</v>
      </c>
      <c r="D37" s="24" t="s">
        <v>23</v>
      </c>
      <c r="E37" s="24" t="s">
        <v>25</v>
      </c>
      <c r="F37" s="24" t="s">
        <v>22</v>
      </c>
      <c r="G37" s="24" t="s">
        <v>21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x14ac:dyDescent="0.25">
      <c r="B38" s="21" t="s">
        <v>15</v>
      </c>
      <c r="C38" s="24" t="s">
        <v>24</v>
      </c>
      <c r="D38" s="24" t="s">
        <v>23</v>
      </c>
      <c r="E38" s="24" t="s">
        <v>25</v>
      </c>
      <c r="F38" s="24" t="s">
        <v>22</v>
      </c>
      <c r="G38" s="24" t="s">
        <v>21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x14ac:dyDescent="0.25">
      <c r="B40" s="23" t="s">
        <v>16</v>
      </c>
      <c r="C40" s="21" t="s">
        <v>20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 x14ac:dyDescent="0.25">
      <c r="B41" s="21" t="s">
        <v>18</v>
      </c>
      <c r="C41" s="24" t="s">
        <v>32</v>
      </c>
      <c r="D41" s="24" t="s">
        <v>26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24" x14ac:dyDescent="0.25">
      <c r="B42" s="21" t="s">
        <v>17</v>
      </c>
      <c r="C42" s="24" t="s">
        <v>32</v>
      </c>
      <c r="D42" s="24" t="s">
        <v>26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4" x14ac:dyDescent="0.25">
      <c r="B43" s="21" t="s">
        <v>19</v>
      </c>
      <c r="C43" s="24" t="s">
        <v>64</v>
      </c>
      <c r="D43" s="24" t="s">
        <v>27</v>
      </c>
      <c r="E43" s="21"/>
      <c r="F43" s="24" t="s">
        <v>28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4" x14ac:dyDescent="0.2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1:24" x14ac:dyDescent="0.25">
      <c r="B45" s="23" t="s">
        <v>60</v>
      </c>
      <c r="C45" s="21" t="s">
        <v>20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24" x14ac:dyDescent="0.25">
      <c r="B46" s="21" t="s">
        <v>61</v>
      </c>
      <c r="C46" s="21" t="s">
        <v>32</v>
      </c>
      <c r="D46" s="21" t="s">
        <v>26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4" x14ac:dyDescent="0.2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1:24" x14ac:dyDescent="0.25">
      <c r="B48" s="23" t="s">
        <v>9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2:24" x14ac:dyDescent="0.25">
      <c r="B49" s="21" t="s">
        <v>29</v>
      </c>
      <c r="C49" s="21" t="s">
        <v>32</v>
      </c>
      <c r="D49" s="21" t="s">
        <v>27</v>
      </c>
      <c r="E49" s="21"/>
      <c r="F49" s="21" t="s">
        <v>26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2:24" x14ac:dyDescent="0.25">
      <c r="B50" s="21" t="s">
        <v>48</v>
      </c>
      <c r="C50" s="21" t="s">
        <v>32</v>
      </c>
      <c r="D50" s="21" t="s">
        <v>53</v>
      </c>
      <c r="E50" s="21"/>
      <c r="F50" s="21" t="s">
        <v>26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2:24" x14ac:dyDescent="0.2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2:24" x14ac:dyDescent="0.25">
      <c r="B52" s="23" t="s">
        <v>10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2:24" x14ac:dyDescent="0.25">
      <c r="B53" s="21" t="s">
        <v>142</v>
      </c>
      <c r="C53" s="21" t="s">
        <v>32</v>
      </c>
      <c r="D53" s="21" t="s">
        <v>26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2:24" x14ac:dyDescent="0.25">
      <c r="B54" s="21" t="s">
        <v>143</v>
      </c>
      <c r="C54" s="21" t="s">
        <v>32</v>
      </c>
      <c r="D54" s="21" t="s">
        <v>26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55" spans="2:24" x14ac:dyDescent="0.25">
      <c r="B55" s="21" t="s">
        <v>144</v>
      </c>
      <c r="C55" s="21" t="s">
        <v>32</v>
      </c>
      <c r="D55" s="21" t="s">
        <v>26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2:24" x14ac:dyDescent="0.25">
      <c r="B56" s="25" t="s">
        <v>30</v>
      </c>
      <c r="C56" s="21" t="s">
        <v>32</v>
      </c>
      <c r="D56" s="21" t="s">
        <v>26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</row>
    <row r="57" spans="2:24" x14ac:dyDescent="0.25">
      <c r="B57" s="25" t="s">
        <v>31</v>
      </c>
      <c r="C57" s="21" t="s">
        <v>32</v>
      </c>
      <c r="D57" s="21" t="s">
        <v>26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2:24" x14ac:dyDescent="0.25">
      <c r="B58" s="21" t="s">
        <v>145</v>
      </c>
      <c r="C58" s="21" t="s">
        <v>32</v>
      </c>
      <c r="D58" s="21" t="s">
        <v>26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2:24" x14ac:dyDescent="0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9"/>
  <sheetViews>
    <sheetView workbookViewId="0">
      <selection activeCell="H33" sqref="H33"/>
    </sheetView>
  </sheetViews>
  <sheetFormatPr defaultRowHeight="15" x14ac:dyDescent="0.25"/>
  <sheetData>
    <row r="1" spans="1:19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</sheetData>
  <pageMargins left="0.7" right="0.7" top="0.75" bottom="0.75" header="0.3" footer="0.3"/>
  <pageSetup orientation="portrait" horizontalDpi="4294967292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VP Evaluation</vt:lpstr>
      <vt:lpstr>VP Evaluation Details</vt:lpstr>
      <vt:lpstr>Scoring Criteria</vt:lpstr>
      <vt:lpstr>Improve your VP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Gaby Paez</dc:creator>
  <cp:lastModifiedBy>Sunbal</cp:lastModifiedBy>
  <cp:lastPrinted>2013-10-08T17:12:59Z</cp:lastPrinted>
  <dcterms:created xsi:type="dcterms:W3CDTF">2012-07-13T19:46:30Z</dcterms:created>
  <dcterms:modified xsi:type="dcterms:W3CDTF">2022-03-14T06:10:44Z</dcterms:modified>
</cp:coreProperties>
</file>