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Workout Log\Templates\"/>
    </mc:Choice>
  </mc:AlternateContent>
  <xr:revisionPtr revIDLastSave="0" documentId="13_ncr:1_{EBF5AC8C-7890-4689-B7A1-FE6F481CAE5A}" xr6:coauthVersionLast="47" xr6:coauthVersionMax="47" xr10:uidLastSave="{00000000-0000-0000-0000-000000000000}"/>
  <bookViews>
    <workbookView xWindow="-120" yWindow="-120" windowWidth="29040" windowHeight="15840" tabRatio="980" activeTab="11" xr2:uid="{00000000-000D-0000-FFFF-FFFF00000000}"/>
  </bookViews>
  <sheets>
    <sheet name="Jan10" sheetId="1" r:id="rId1"/>
    <sheet name="Feb10" sheetId="2" r:id="rId2"/>
    <sheet name="Mar10" sheetId="3" r:id="rId3"/>
    <sheet name="Apr10" sheetId="4" r:id="rId4"/>
    <sheet name="May10" sheetId="5" r:id="rId5"/>
    <sheet name="Jun10" sheetId="6" r:id="rId6"/>
    <sheet name="Jul10" sheetId="7" r:id="rId7"/>
    <sheet name="Aug10" sheetId="8" r:id="rId8"/>
    <sheet name="Sep10" sheetId="9" r:id="rId9"/>
    <sheet name="Oct10" sheetId="10" r:id="rId10"/>
    <sheet name="Nov10" sheetId="11" r:id="rId11"/>
    <sheet name="Dec10" sheetId="12" r:id="rId1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50" i="12" l="1"/>
  <c r="A49" i="12"/>
  <c r="A48" i="12"/>
  <c r="A42" i="12"/>
  <c r="A41" i="12"/>
  <c r="A40" i="12"/>
  <c r="A34" i="12"/>
  <c r="A33" i="12"/>
  <c r="A32" i="12"/>
  <c r="A26" i="12"/>
  <c r="A25" i="12"/>
  <c r="A24" i="12"/>
  <c r="A18" i="12"/>
  <c r="A17" i="12"/>
  <c r="A16" i="12"/>
  <c r="B2" i="12" s="1"/>
  <c r="A10" i="12"/>
  <c r="B4" i="12" s="1"/>
  <c r="A9" i="12"/>
  <c r="A8" i="12"/>
  <c r="C3" i="12"/>
  <c r="B3" i="12"/>
  <c r="C1" i="12"/>
  <c r="A50" i="11"/>
  <c r="A49" i="11"/>
  <c r="A48" i="11"/>
  <c r="A42" i="11"/>
  <c r="A41" i="11"/>
  <c r="A40" i="11"/>
  <c r="A34" i="11"/>
  <c r="A33" i="11"/>
  <c r="A32" i="11"/>
  <c r="A26" i="11"/>
  <c r="A25" i="11"/>
  <c r="A24" i="11"/>
  <c r="A18" i="11"/>
  <c r="A17" i="11"/>
  <c r="A16" i="11"/>
  <c r="A10" i="11"/>
  <c r="A9" i="11"/>
  <c r="B3" i="11" s="1"/>
  <c r="A8" i="11"/>
  <c r="B2" i="11" s="1"/>
  <c r="B4" i="11"/>
  <c r="C3" i="11"/>
  <c r="C1" i="11"/>
  <c r="A50" i="10"/>
  <c r="A49" i="10"/>
  <c r="A48" i="10"/>
  <c r="A42" i="10"/>
  <c r="A41" i="10"/>
  <c r="A40" i="10"/>
  <c r="A34" i="10"/>
  <c r="A33" i="10"/>
  <c r="A32" i="10"/>
  <c r="A26" i="10"/>
  <c r="A25" i="10"/>
  <c r="A24" i="10"/>
  <c r="A18" i="10"/>
  <c r="A17" i="10"/>
  <c r="A16" i="10"/>
  <c r="A10" i="10"/>
  <c r="B4" i="10" s="1"/>
  <c r="A9" i="10"/>
  <c r="A8" i="10"/>
  <c r="B2" i="10" s="1"/>
  <c r="C3" i="10"/>
  <c r="B3" i="10"/>
  <c r="C1" i="10"/>
  <c r="A50" i="9"/>
  <c r="A49" i="9"/>
  <c r="A48" i="9"/>
  <c r="A42" i="9"/>
  <c r="A41" i="9"/>
  <c r="A40" i="9"/>
  <c r="A34" i="9"/>
  <c r="A33" i="9"/>
  <c r="A32" i="9"/>
  <c r="A26" i="9"/>
  <c r="A25" i="9"/>
  <c r="A24" i="9"/>
  <c r="A18" i="9"/>
  <c r="A17" i="9"/>
  <c r="A16" i="9"/>
  <c r="A10" i="9"/>
  <c r="A9" i="9"/>
  <c r="B3" i="9" s="1"/>
  <c r="A8" i="9"/>
  <c r="B2" i="9" s="1"/>
  <c r="B4" i="9"/>
  <c r="C3" i="9"/>
  <c r="C1" i="9"/>
  <c r="A50" i="8"/>
  <c r="A49" i="8"/>
  <c r="A48" i="8"/>
  <c r="A42" i="8"/>
  <c r="A41" i="8"/>
  <c r="A40" i="8"/>
  <c r="A34" i="8"/>
  <c r="A33" i="8"/>
  <c r="A32" i="8"/>
  <c r="A26" i="8"/>
  <c r="A25" i="8"/>
  <c r="A24" i="8"/>
  <c r="A18" i="8"/>
  <c r="A17" i="8"/>
  <c r="A16" i="8"/>
  <c r="B2" i="8" s="1"/>
  <c r="A10" i="8"/>
  <c r="B4" i="8" s="1"/>
  <c r="A9" i="8"/>
  <c r="A8" i="8"/>
  <c r="C3" i="8"/>
  <c r="B3" i="8"/>
  <c r="C1" i="8"/>
  <c r="A50" i="7"/>
  <c r="A49" i="7"/>
  <c r="A48" i="7"/>
  <c r="A42" i="7"/>
  <c r="A41" i="7"/>
  <c r="A40" i="7"/>
  <c r="A34" i="7"/>
  <c r="A33" i="7"/>
  <c r="A32" i="7"/>
  <c r="A26" i="7"/>
  <c r="A25" i="7"/>
  <c r="A24" i="7"/>
  <c r="A18" i="7"/>
  <c r="A17" i="7"/>
  <c r="A16" i="7"/>
  <c r="A10" i="7"/>
  <c r="A9" i="7"/>
  <c r="B3" i="7" s="1"/>
  <c r="A8" i="7"/>
  <c r="B2" i="7" s="1"/>
  <c r="B4" i="7"/>
  <c r="C3" i="7"/>
  <c r="C1" i="7"/>
  <c r="A50" i="6"/>
  <c r="A49" i="6"/>
  <c r="A48" i="6"/>
  <c r="A42" i="6"/>
  <c r="A41" i="6"/>
  <c r="A40" i="6"/>
  <c r="A34" i="6"/>
  <c r="A33" i="6"/>
  <c r="A32" i="6"/>
  <c r="A26" i="6"/>
  <c r="A25" i="6"/>
  <c r="A24" i="6"/>
  <c r="A18" i="6"/>
  <c r="A17" i="6"/>
  <c r="A16" i="6"/>
  <c r="B2" i="6" s="1"/>
  <c r="A10" i="6"/>
  <c r="B4" i="6" s="1"/>
  <c r="A9" i="6"/>
  <c r="A8" i="6"/>
  <c r="C3" i="6"/>
  <c r="B3" i="6"/>
  <c r="C1" i="6"/>
  <c r="A50" i="5"/>
  <c r="A49" i="5"/>
  <c r="A48" i="5"/>
  <c r="A42" i="5"/>
  <c r="A41" i="5"/>
  <c r="A40" i="5"/>
  <c r="A34" i="5"/>
  <c r="A33" i="5"/>
  <c r="A32" i="5"/>
  <c r="A26" i="5"/>
  <c r="A25" i="5"/>
  <c r="A24" i="5"/>
  <c r="A18" i="5"/>
  <c r="A17" i="5"/>
  <c r="A16" i="5"/>
  <c r="A10" i="5"/>
  <c r="A9" i="5"/>
  <c r="B3" i="5" s="1"/>
  <c r="A8" i="5"/>
  <c r="B2" i="5" s="1"/>
  <c r="B4" i="5"/>
  <c r="C3" i="5"/>
  <c r="C1" i="5"/>
  <c r="A50" i="4"/>
  <c r="A49" i="4"/>
  <c r="A48" i="4"/>
  <c r="A42" i="4"/>
  <c r="A41" i="4"/>
  <c r="A40" i="4"/>
  <c r="A34" i="4"/>
  <c r="A33" i="4"/>
  <c r="A32" i="4"/>
  <c r="A26" i="4"/>
  <c r="A25" i="4"/>
  <c r="A24" i="4"/>
  <c r="A18" i="4"/>
  <c r="A17" i="4"/>
  <c r="A16" i="4"/>
  <c r="B2" i="4" s="1"/>
  <c r="A10" i="4"/>
  <c r="B4" i="4" s="1"/>
  <c r="A9" i="4"/>
  <c r="A8" i="4"/>
  <c r="C3" i="4"/>
  <c r="B3" i="4"/>
  <c r="C1" i="4"/>
  <c r="A50" i="3"/>
  <c r="A49" i="3"/>
  <c r="A48" i="3"/>
  <c r="A42" i="3"/>
  <c r="A41" i="3"/>
  <c r="A40" i="3"/>
  <c r="A34" i="3"/>
  <c r="A33" i="3"/>
  <c r="A32" i="3"/>
  <c r="A26" i="3"/>
  <c r="A25" i="3"/>
  <c r="A24" i="3"/>
  <c r="A18" i="3"/>
  <c r="A17" i="3"/>
  <c r="A16" i="3"/>
  <c r="A10" i="3"/>
  <c r="A9" i="3"/>
  <c r="B3" i="3" s="1"/>
  <c r="A8" i="3"/>
  <c r="B2" i="3" s="1"/>
  <c r="B4" i="3"/>
  <c r="C3" i="3"/>
  <c r="C1" i="3"/>
  <c r="A50" i="2"/>
  <c r="A49" i="2"/>
  <c r="A48" i="2"/>
  <c r="A42" i="2"/>
  <c r="A41" i="2"/>
  <c r="A40" i="2"/>
  <c r="A34" i="2"/>
  <c r="A33" i="2"/>
  <c r="A32" i="2"/>
  <c r="A26" i="2"/>
  <c r="A25" i="2"/>
  <c r="A24" i="2"/>
  <c r="A18" i="2"/>
  <c r="A17" i="2"/>
  <c r="A16" i="2"/>
  <c r="B2" i="2" s="1"/>
  <c r="A10" i="2"/>
  <c r="B4" i="2" s="1"/>
  <c r="A9" i="2"/>
  <c r="A8" i="2"/>
  <c r="C3" i="2"/>
  <c r="B3" i="2"/>
  <c r="C1" i="2"/>
  <c r="A50" i="1"/>
  <c r="A49" i="1"/>
  <c r="A48" i="1"/>
  <c r="A42" i="1"/>
  <c r="A41" i="1"/>
  <c r="A40" i="1"/>
  <c r="A34" i="1"/>
  <c r="A33" i="1"/>
  <c r="A32" i="1"/>
  <c r="A26" i="1"/>
  <c r="A25" i="1"/>
  <c r="A24" i="1"/>
  <c r="A18" i="1"/>
  <c r="A17" i="1"/>
  <c r="A16" i="1"/>
  <c r="A10" i="1"/>
  <c r="A9" i="1"/>
  <c r="B3" i="1" s="1"/>
  <c r="A8" i="1"/>
  <c r="B2" i="1" s="1"/>
  <c r="B4" i="1"/>
  <c r="K4" i="6" l="1"/>
  <c r="K4" i="11"/>
  <c r="K4" i="9"/>
  <c r="K4" i="7"/>
  <c r="K4" i="5"/>
  <c r="K4" i="3"/>
  <c r="K4" i="1"/>
  <c r="K4" i="12"/>
  <c r="K4" i="10"/>
  <c r="K4" i="8"/>
  <c r="K4" i="4"/>
  <c r="K4" i="2"/>
  <c r="M4" i="11"/>
  <c r="I4" i="12"/>
  <c r="I4" i="10"/>
  <c r="I4" i="8"/>
  <c r="I4" i="6"/>
  <c r="I4" i="4"/>
  <c r="I4" i="2"/>
  <c r="I4" i="7"/>
  <c r="I4" i="5"/>
  <c r="I4" i="3"/>
  <c r="I4" i="1"/>
  <c r="I4" i="11"/>
  <c r="I4" i="9"/>
  <c r="M4" i="2"/>
  <c r="M4" i="4"/>
  <c r="M4" i="6"/>
  <c r="M4" i="8"/>
  <c r="M4" i="10"/>
  <c r="M4" i="12"/>
  <c r="M4" i="1"/>
  <c r="M4" i="3"/>
  <c r="M4" i="5"/>
  <c r="M4" i="7"/>
  <c r="M4" i="9"/>
</calcChain>
</file>

<file path=xl/sharedStrings.xml><?xml version="1.0" encoding="utf-8"?>
<sst xmlns="http://schemas.openxmlformats.org/spreadsheetml/2006/main" count="578" uniqueCount="73">
  <si>
    <t>Monthly Totals</t>
  </si>
  <si>
    <t>Tampa Bay Tri-Sports</t>
  </si>
  <si>
    <t>Run</t>
  </si>
  <si>
    <t>Workout Log</t>
  </si>
  <si>
    <t>Bike</t>
  </si>
  <si>
    <t>Athlete Name</t>
  </si>
  <si>
    <t>Swim</t>
  </si>
  <si>
    <t>Annual Totals</t>
  </si>
  <si>
    <t>JANUARY  2010</t>
  </si>
  <si>
    <t>Sunday</t>
  </si>
  <si>
    <t>Monday</t>
  </si>
  <si>
    <t>Tuesday</t>
  </si>
  <si>
    <t>Wednesday</t>
  </si>
  <si>
    <t>Thursday</t>
  </si>
  <si>
    <t>Friday</t>
  </si>
  <si>
    <t>Saturday</t>
  </si>
  <si>
    <t>Weekly</t>
  </si>
  <si>
    <t>Totals</t>
  </si>
  <si>
    <t xml:space="preserve"> </t>
  </si>
  <si>
    <t>New Year's Day</t>
  </si>
  <si>
    <t>Resistance</t>
  </si>
  <si>
    <t>M.L. King Day</t>
  </si>
  <si>
    <t>Notes:</t>
  </si>
  <si>
    <t>FEBRUARY  2010</t>
  </si>
  <si>
    <t>Groundhog Day</t>
  </si>
  <si>
    <t>Lincoln's B-Day</t>
  </si>
  <si>
    <t>Valentines Day</t>
  </si>
  <si>
    <t>President's Day</t>
  </si>
  <si>
    <t>MARCH  2010</t>
  </si>
  <si>
    <t>Daylight Savings</t>
  </si>
  <si>
    <t>St. Patrick's Day</t>
  </si>
  <si>
    <t>Vernal Equinox</t>
  </si>
  <si>
    <t>Passover</t>
  </si>
  <si>
    <t>APRIL  2010</t>
  </si>
  <si>
    <t>April Fool's Day</t>
  </si>
  <si>
    <t>Good Friday</t>
  </si>
  <si>
    <t>Easter</t>
  </si>
  <si>
    <t>Taxes Due</t>
  </si>
  <si>
    <t>Earth Day</t>
  </si>
  <si>
    <t>MAY  2010</t>
  </si>
  <si>
    <t>Mother's Day</t>
  </si>
  <si>
    <t>Memorial Day</t>
  </si>
  <si>
    <t>JUNE  2010</t>
  </si>
  <si>
    <t>Flag Day</t>
  </si>
  <si>
    <t>Father's Day</t>
  </si>
  <si>
    <t>June Solstice</t>
  </si>
  <si>
    <t>JULY  2010</t>
  </si>
  <si>
    <t>Independence Day</t>
  </si>
  <si>
    <t>Parents' Day</t>
  </si>
  <si>
    <t>AUGUST  2010</t>
  </si>
  <si>
    <t>Ramadan begins</t>
  </si>
  <si>
    <t>Aviation Day</t>
  </si>
  <si>
    <t>SEPTEMBER  2010</t>
  </si>
  <si>
    <t>Labor Day</t>
  </si>
  <si>
    <t>Rosh Hashana</t>
  </si>
  <si>
    <t>Patriot Day</t>
  </si>
  <si>
    <t>Grandparents Day</t>
  </si>
  <si>
    <t>Yom Kippur</t>
  </si>
  <si>
    <t>Autumnal Equinox</t>
  </si>
  <si>
    <t>OCTOBER  2010</t>
  </si>
  <si>
    <t>Columbus Day</t>
  </si>
  <si>
    <t>Halloween</t>
  </si>
  <si>
    <t>NOVEMBER  2010</t>
  </si>
  <si>
    <t>Veterans Day</t>
  </si>
  <si>
    <t>Thanksgiving</t>
  </si>
  <si>
    <t>DECEMBER  2010</t>
  </si>
  <si>
    <t>Hanukkah begins</t>
  </si>
  <si>
    <t>Muharram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</si>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</sst>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d"/>
  </numFmts>
  <fonts count="26" x14ac:knownFonts="1">
    <font>
      <sz val="10"/>
      <color rgb="FF000000"/>
      <name val="Arial"/>
      <family val="2"/>
      <charset val="1"/>
    </font>
    <font>
      <sz val="11"/>
      <name val="Cambria"/>
      <family val="1"/>
      <charset val="1"/>
    </font>
    <font>
      <sz val="10"/>
      <color rgb="FFFF0000"/>
      <name val="Cambria"/>
      <family val="1"/>
      <charset val="1"/>
    </font>
    <font>
      <sz val="12"/>
      <color rgb="FF000000"/>
      <name val="Cambria"/>
      <family val="1"/>
      <charset val="1"/>
    </font>
    <font>
      <sz val="10"/>
      <name val="Cambria"/>
      <family val="1"/>
      <charset val="1"/>
    </font>
    <font>
      <sz val="12"/>
      <name val="Cambria"/>
      <family val="1"/>
      <charset val="1"/>
    </font>
    <font>
      <sz val="48"/>
      <color rgb="FF273359"/>
      <name val="Cambria"/>
      <family val="1"/>
      <charset val="1"/>
    </font>
    <font>
      <b/>
      <sz val="12"/>
      <color rgb="FFFFFFFF"/>
      <name val="Cambria"/>
      <family val="1"/>
      <charset val="1"/>
    </font>
    <font>
      <b/>
      <sz val="12"/>
      <color rgb="FF000000"/>
      <name val="Cambria"/>
      <family val="1"/>
      <charset val="1"/>
    </font>
    <font>
      <sz val="8"/>
      <color rgb="FF000000"/>
      <name val="Arial Narrow"/>
      <family val="2"/>
      <charset val="1"/>
    </font>
    <font>
      <sz val="8"/>
      <color rgb="FF000000"/>
      <name val="Cambria"/>
      <family val="1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4"/>
      <color rgb="FF000000"/>
      <name val="Cambria"/>
      <family val="1"/>
      <charset val="1"/>
    </font>
    <font>
      <sz val="11"/>
      <name val="Abadi"/>
      <family val="2"/>
    </font>
    <font>
      <b/>
      <sz val="14"/>
      <color rgb="FF000000"/>
      <name val="Abadi"/>
      <family val="2"/>
    </font>
    <font>
      <sz val="10"/>
      <color rgb="FF000000"/>
      <name val="Abadi"/>
      <family val="2"/>
    </font>
    <font>
      <sz val="10"/>
      <color rgb="FFFF0000"/>
      <name val="Abadi"/>
      <family val="2"/>
    </font>
    <font>
      <sz val="12"/>
      <color rgb="FF000000"/>
      <name val="Abadi"/>
      <family val="2"/>
    </font>
    <font>
      <sz val="10"/>
      <name val="Abadi"/>
      <family val="2"/>
    </font>
    <font>
      <sz val="12"/>
      <name val="Abadi"/>
      <family val="2"/>
    </font>
    <font>
      <sz val="48"/>
      <color rgb="FF273359"/>
      <name val="Abadi"/>
      <family val="2"/>
    </font>
    <font>
      <b/>
      <sz val="12"/>
      <color rgb="FFFFFFFF"/>
      <name val="Abadi"/>
      <family val="2"/>
    </font>
    <font>
      <b/>
      <sz val="12"/>
      <color rgb="FF000000"/>
      <name val="Abadi"/>
      <family val="2"/>
    </font>
    <font>
      <sz val="8"/>
      <color rgb="FF00000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273359"/>
      </bottom>
      <diagonal/>
    </border>
    <border>
      <left/>
      <right style="thin">
        <color auto="1"/>
      </right>
      <top style="thin">
        <color auto="1"/>
      </top>
      <bottom style="thin">
        <color rgb="FF27335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273359"/>
      </top>
      <bottom/>
      <diagonal/>
    </border>
    <border>
      <left/>
      <right style="thin">
        <color auto="1"/>
      </right>
      <top style="thin">
        <color rgb="FF27335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Alignment="1">
      <alignment wrapText="1"/>
    </xf>
    <xf numFmtId="0" fontId="17" fillId="0" borderId="0" xfId="0" applyFont="1" applyFill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/>
    <xf numFmtId="0" fontId="21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165" fontId="24" fillId="0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165" fontId="8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164" fontId="8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/>
    </xf>
    <xf numFmtId="0" fontId="13" fillId="0" borderId="4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3" fillId="0" borderId="14" xfId="0" applyFont="1" applyFill="1" applyBorder="1" applyAlignment="1"/>
    <xf numFmtId="0" fontId="13" fillId="0" borderId="15" xfId="0" applyFont="1" applyFill="1" applyBorder="1" applyAlignment="1">
      <alignment horizontal="left"/>
    </xf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25" fillId="2" borderId="3" xfId="0" applyFont="1" applyFill="1" applyBorder="1" applyAlignment="1">
      <alignment horizontal="left" vertical="top"/>
    </xf>
    <xf numFmtId="0" fontId="17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top"/>
    </xf>
    <xf numFmtId="0" fontId="0" fillId="2" borderId="0" xfId="0" applyFill="1"/>
    <xf numFmtId="0" fontId="13" fillId="2" borderId="4" xfId="0" applyFont="1" applyFill="1" applyBorder="1" applyAlignment="1"/>
    <xf numFmtId="0" fontId="13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0" fontId="13" fillId="0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4E8F3"/>
      <rgbColor rgb="FF660066"/>
      <rgbColor rgb="FFFF8080"/>
      <rgbColor rgb="FF0066CC"/>
      <rgbColor rgb="FFE1C7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733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zoomScaleNormal="100" workbookViewId="0">
      <pane ySplit="5" topLeftCell="A6" activePane="bottomLeft" state="frozen"/>
      <selection pane="bottomLeft" activeCell="A48" sqref="A48:P51"/>
    </sheetView>
  </sheetViews>
  <sheetFormatPr defaultRowHeight="12.75" x14ac:dyDescent="0.2"/>
  <cols>
    <col min="1" max="1" width="10.42578125" style="3"/>
    <col min="2" max="2" width="11.710937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3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5">
      <c r="A2" s="4" t="s">
        <v>2</v>
      </c>
      <c r="B2" s="5">
        <f>SUM(A8,A16,A24,A32,A40,A48)</f>
        <v>0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x14ac:dyDescent="0.25">
      <c r="A3" s="4" t="s">
        <v>4</v>
      </c>
      <c r="B3" s="5">
        <f>SUM(A9,A17,A25,A33,A41,A49)</f>
        <v>0</v>
      </c>
      <c r="C3" s="7" t="s">
        <v>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customHeight="1" x14ac:dyDescent="0.25">
      <c r="A4" s="4" t="s">
        <v>6</v>
      </c>
      <c r="B4" s="5">
        <f>SUM(A10,A18,A26,A34,A42,A50)</f>
        <v>0</v>
      </c>
      <c r="C4" s="8"/>
      <c r="D4" s="5"/>
      <c r="E4" s="9" t="s">
        <v>7</v>
      </c>
      <c r="F4" s="9"/>
      <c r="G4" s="9"/>
      <c r="H4" s="10" t="s">
        <v>2</v>
      </c>
      <c r="I4" s="11">
        <f>SUM('Jan10'!B2,'Feb10'!B2,'Mar10'!B2,'Jun10'!B2,'Jul10'!B2,'Aug10'!B2,'Sep10'!B2,'Oct10'!B2,'Nov10'!B2,'Dec10'!B2)</f>
        <v>0</v>
      </c>
      <c r="J4" s="12" t="s">
        <v>4</v>
      </c>
      <c r="K4" s="11">
        <f>SUM('Jan10'!B3,'Feb10'!B3,'Mar10'!B3,'Jun10'!B3,'Jul10'!B3,'Aug10'!B3,'Sep10'!B3,'Oct10'!B3,'Nov10'!B3,'Dec10'!B3)</f>
        <v>0</v>
      </c>
      <c r="L4" s="12" t="s">
        <v>6</v>
      </c>
      <c r="M4" s="11">
        <f>SUM('Jan10'!B4,'Feb10'!B4,'Mar10'!B4,'Jun10'!B4,'Jul10'!B4,'Aug10'!B4,'Sep10'!B4,'Oct10'!B4,'Nov10'!B4,'Dec10'!B4)</f>
        <v>0</v>
      </c>
      <c r="N4" s="13"/>
      <c r="O4" s="5"/>
      <c r="P4" s="5"/>
    </row>
    <row r="5" spans="1:16" ht="58.5" customHeight="1" x14ac:dyDescent="0.2">
      <c r="A5" s="5"/>
      <c r="B5" s="5"/>
      <c r="C5" s="14" t="s">
        <v>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 customHeight="1" x14ac:dyDescent="0.25">
      <c r="A6" s="5"/>
      <c r="B6" s="10"/>
      <c r="C6" s="15" t="s">
        <v>9</v>
      </c>
      <c r="D6" s="15"/>
      <c r="E6" s="16" t="s">
        <v>10</v>
      </c>
      <c r="F6" s="16"/>
      <c r="G6" s="16" t="s">
        <v>11</v>
      </c>
      <c r="H6" s="16"/>
      <c r="I6" s="16" t="s">
        <v>12</v>
      </c>
      <c r="J6" s="16"/>
      <c r="K6" s="16" t="s">
        <v>13</v>
      </c>
      <c r="L6" s="16"/>
      <c r="M6" s="16" t="s">
        <v>14</v>
      </c>
      <c r="N6" s="16"/>
      <c r="O6" s="17" t="s">
        <v>15</v>
      </c>
      <c r="P6" s="17"/>
    </row>
    <row r="7" spans="1:16" ht="15" customHeight="1" x14ac:dyDescent="0.25">
      <c r="A7" s="4" t="s">
        <v>16</v>
      </c>
      <c r="B7" s="10" t="s">
        <v>17</v>
      </c>
      <c r="C7" s="18"/>
      <c r="D7" s="19"/>
      <c r="E7" s="20"/>
      <c r="F7" s="21" t="s">
        <v>18</v>
      </c>
      <c r="G7" s="20"/>
      <c r="H7" s="21"/>
      <c r="I7" s="20"/>
      <c r="J7" s="21"/>
      <c r="K7" s="20"/>
      <c r="L7" s="21"/>
      <c r="M7" s="22">
        <v>40179</v>
      </c>
      <c r="N7" s="21" t="s">
        <v>19</v>
      </c>
      <c r="O7" s="22">
        <v>40180</v>
      </c>
      <c r="P7" s="21"/>
    </row>
    <row r="8" spans="1:16" ht="15" x14ac:dyDescent="0.25">
      <c r="A8" s="36">
        <f>SUM(C8:O8)</f>
        <v>0</v>
      </c>
      <c r="B8" s="37" t="s">
        <v>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5" x14ac:dyDescent="0.25">
      <c r="A9" s="36">
        <f>SUM(C9:O9)</f>
        <v>0</v>
      </c>
      <c r="B9" s="37" t="s">
        <v>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 x14ac:dyDescent="0.25">
      <c r="A10" s="36">
        <f>SUM(C10:O10)</f>
        <v>0</v>
      </c>
      <c r="B10" s="37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" x14ac:dyDescent="0.25">
      <c r="A11" s="39"/>
      <c r="B11" s="37" t="s">
        <v>20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40181</v>
      </c>
      <c r="D15" s="27"/>
      <c r="E15" s="26">
        <v>40182</v>
      </c>
      <c r="F15" s="27"/>
      <c r="G15" s="26">
        <v>40183</v>
      </c>
      <c r="H15" s="27"/>
      <c r="I15" s="26">
        <v>40184</v>
      </c>
      <c r="J15" s="27"/>
      <c r="K15" s="26">
        <v>40185</v>
      </c>
      <c r="L15" s="27"/>
      <c r="M15" s="26">
        <v>40186</v>
      </c>
      <c r="N15" s="27"/>
      <c r="O15" s="26">
        <v>40187</v>
      </c>
      <c r="P15" s="27"/>
    </row>
    <row r="16" spans="1:16" ht="14.25" x14ac:dyDescent="0.2">
      <c r="A16" s="40">
        <f>SUM(C16:O16)</f>
        <v>0</v>
      </c>
      <c r="B16" s="41" t="s">
        <v>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 x14ac:dyDescent="0.2">
      <c r="A17" s="40">
        <f>SUM(C17:O17)</f>
        <v>0</v>
      </c>
      <c r="B17" s="41" t="s">
        <v>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 x14ac:dyDescent="0.2">
      <c r="A18" s="40">
        <f>SUM(C18:O18)</f>
        <v>0</v>
      </c>
      <c r="B18" s="41" t="s">
        <v>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 x14ac:dyDescent="0.2">
      <c r="A19" s="43"/>
      <c r="B19" s="41" t="s">
        <v>20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 x14ac:dyDescent="0.2">
      <c r="A20" s="43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40188</v>
      </c>
      <c r="D23" s="27"/>
      <c r="E23" s="26">
        <v>40189</v>
      </c>
      <c r="F23" s="27"/>
      <c r="G23" s="26">
        <v>40190</v>
      </c>
      <c r="H23" s="27"/>
      <c r="I23" s="26">
        <v>40191</v>
      </c>
      <c r="J23" s="27"/>
      <c r="K23" s="26">
        <v>40192</v>
      </c>
      <c r="L23" s="27"/>
      <c r="M23" s="26">
        <v>40193</v>
      </c>
      <c r="N23" s="27"/>
      <c r="O23" s="26">
        <v>40194</v>
      </c>
      <c r="P23" s="27"/>
    </row>
    <row r="24" spans="1:16" ht="14.25" x14ac:dyDescent="0.2">
      <c r="A24" s="40">
        <f>SUM(C24:O24)</f>
        <v>0</v>
      </c>
      <c r="B24" s="41" t="s">
        <v>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4.25" x14ac:dyDescent="0.2">
      <c r="A25" s="40">
        <f>SUM(C25:O25)</f>
        <v>0</v>
      </c>
      <c r="B25" s="41" t="s">
        <v>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4.25" x14ac:dyDescent="0.2">
      <c r="A26" s="40">
        <f>SUM(C26:O26)</f>
        <v>0</v>
      </c>
      <c r="B26" s="41" t="s">
        <v>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4.25" x14ac:dyDescent="0.2">
      <c r="A27" s="43"/>
      <c r="B27" s="41" t="s">
        <v>20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40195</v>
      </c>
      <c r="D31" s="27"/>
      <c r="E31" s="26">
        <v>40196</v>
      </c>
      <c r="F31" s="27" t="s">
        <v>21</v>
      </c>
      <c r="G31" s="26">
        <v>40197</v>
      </c>
      <c r="H31" s="27"/>
      <c r="I31" s="26">
        <v>40198</v>
      </c>
      <c r="J31" s="27"/>
      <c r="K31" s="26">
        <v>40199</v>
      </c>
      <c r="L31" s="27"/>
      <c r="M31" s="26">
        <v>40200</v>
      </c>
      <c r="N31" s="27"/>
      <c r="O31" s="26">
        <v>40201</v>
      </c>
      <c r="P31" s="27"/>
    </row>
    <row r="32" spans="1:16" ht="14.25" x14ac:dyDescent="0.2">
      <c r="A32" s="40">
        <f>SUM(C32:O32)</f>
        <v>0</v>
      </c>
      <c r="B32" s="41" t="s">
        <v>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4.25" x14ac:dyDescent="0.2">
      <c r="A33" s="40">
        <f>SUM(C33:O33)</f>
        <v>0</v>
      </c>
      <c r="B33" s="41" t="s">
        <v>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4.25" x14ac:dyDescent="0.2">
      <c r="A34" s="40">
        <f>SUM(C34:O34)</f>
        <v>0</v>
      </c>
      <c r="B34" s="41" t="s">
        <v>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4.25" x14ac:dyDescent="0.2">
      <c r="A35" s="43"/>
      <c r="B35" s="41" t="s">
        <v>20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40202</v>
      </c>
      <c r="D39" s="27"/>
      <c r="E39" s="26">
        <v>40203</v>
      </c>
      <c r="F39" s="27"/>
      <c r="G39" s="26">
        <v>40204</v>
      </c>
      <c r="H39" s="27"/>
      <c r="I39" s="26">
        <v>40205</v>
      </c>
      <c r="J39" s="27"/>
      <c r="K39" s="26">
        <v>40206</v>
      </c>
      <c r="L39" s="27"/>
      <c r="M39" s="26">
        <v>40207</v>
      </c>
      <c r="N39" s="27"/>
      <c r="O39" s="26">
        <v>40208</v>
      </c>
      <c r="P39" s="27"/>
    </row>
    <row r="40" spans="1:16" ht="14.25" x14ac:dyDescent="0.2">
      <c r="A40" s="40">
        <f>SUM(C40:O40)</f>
        <v>0</v>
      </c>
      <c r="B40" s="41" t="s">
        <v>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4.25" x14ac:dyDescent="0.2">
      <c r="A41" s="40">
        <f>SUM(C41:O41)</f>
        <v>0</v>
      </c>
      <c r="B41" s="41" t="s">
        <v>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4.25" x14ac:dyDescent="0.2">
      <c r="A42" s="40">
        <f>SUM(C42:O42)</f>
        <v>0</v>
      </c>
      <c r="B42" s="41" t="s">
        <v>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4.25" x14ac:dyDescent="0.2">
      <c r="A43" s="43"/>
      <c r="B43" s="41" t="s">
        <v>20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6">
        <v>40209</v>
      </c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40">
        <f>SUM(D48:F48)</f>
        <v>0</v>
      </c>
      <c r="B48" s="41" t="s">
        <v>2</v>
      </c>
      <c r="C48" s="42"/>
      <c r="D48" s="42"/>
      <c r="E48" s="42"/>
      <c r="F48" s="42"/>
      <c r="G48" s="44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4.25" x14ac:dyDescent="0.2">
      <c r="A49" s="40">
        <f>SUM(D49:F49)</f>
        <v>0</v>
      </c>
      <c r="B49" s="41" t="s">
        <v>4</v>
      </c>
      <c r="C49" s="42"/>
      <c r="D49" s="42"/>
      <c r="E49" s="42"/>
      <c r="F49" s="42"/>
      <c r="G49" s="44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4.25" x14ac:dyDescent="0.2">
      <c r="A50" s="40">
        <f>SUM(D50:F50)</f>
        <v>0</v>
      </c>
      <c r="B50" s="41" t="s">
        <v>6</v>
      </c>
      <c r="C50" s="42"/>
      <c r="D50" s="42"/>
      <c r="E50" s="42"/>
      <c r="F50" s="42"/>
      <c r="G50" s="44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4.25" x14ac:dyDescent="0.2">
      <c r="A51" s="43"/>
      <c r="B51" s="41" t="s">
        <v>20</v>
      </c>
      <c r="C51" s="42"/>
      <c r="D51" s="42"/>
      <c r="E51" s="42"/>
      <c r="F51" s="42"/>
      <c r="G51" s="44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firstPageNumber="0" orientation="portrait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59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61"/>
      <c r="H7" s="60"/>
      <c r="I7" s="61"/>
      <c r="J7" s="60"/>
      <c r="K7" s="61"/>
      <c r="L7" s="60"/>
      <c r="M7" s="59">
        <v>40452</v>
      </c>
      <c r="N7" s="60"/>
      <c r="O7" s="59">
        <v>40453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40454</v>
      </c>
      <c r="D15" s="27"/>
      <c r="E15" s="26">
        <v>40455</v>
      </c>
      <c r="F15" s="27"/>
      <c r="G15" s="26">
        <v>40456</v>
      </c>
      <c r="H15" s="27"/>
      <c r="I15" s="26">
        <v>40457</v>
      </c>
      <c r="J15" s="27"/>
      <c r="K15" s="26">
        <v>40458</v>
      </c>
      <c r="L15" s="27"/>
      <c r="M15" s="26">
        <v>40459</v>
      </c>
      <c r="N15" s="27"/>
      <c r="O15" s="26">
        <v>40460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40461</v>
      </c>
      <c r="D23" s="27"/>
      <c r="E23" s="26">
        <v>40462</v>
      </c>
      <c r="F23" s="27" t="s">
        <v>60</v>
      </c>
      <c r="G23" s="26">
        <v>40463</v>
      </c>
      <c r="H23" s="27"/>
      <c r="I23" s="26">
        <v>40464</v>
      </c>
      <c r="J23" s="27"/>
      <c r="K23" s="26">
        <v>40465</v>
      </c>
      <c r="L23" s="27"/>
      <c r="M23" s="26">
        <v>40466</v>
      </c>
      <c r="N23" s="27"/>
      <c r="O23" s="26">
        <v>40467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40468</v>
      </c>
      <c r="D31" s="27"/>
      <c r="E31" s="26">
        <v>40469</v>
      </c>
      <c r="F31" s="27"/>
      <c r="G31" s="26">
        <v>40470</v>
      </c>
      <c r="H31" s="27"/>
      <c r="I31" s="26">
        <v>40471</v>
      </c>
      <c r="J31" s="27"/>
      <c r="K31" s="26">
        <v>40472</v>
      </c>
      <c r="L31" s="27"/>
      <c r="M31" s="26">
        <v>40473</v>
      </c>
      <c r="N31" s="27"/>
      <c r="O31" s="26">
        <v>40474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40475</v>
      </c>
      <c r="D39" s="27"/>
      <c r="E39" s="26">
        <v>40476</v>
      </c>
      <c r="F39" s="27"/>
      <c r="G39" s="26">
        <v>40477</v>
      </c>
      <c r="H39" s="27"/>
      <c r="I39" s="26">
        <v>40478</v>
      </c>
      <c r="J39" s="27"/>
      <c r="K39" s="26">
        <v>40479</v>
      </c>
      <c r="L39" s="27"/>
      <c r="M39" s="26">
        <v>40480</v>
      </c>
      <c r="N39" s="27"/>
      <c r="O39" s="26">
        <v>40481</v>
      </c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6">
        <v>40482</v>
      </c>
      <c r="D47" s="27" t="s">
        <v>61</v>
      </c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16" width="12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62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59">
        <v>40483</v>
      </c>
      <c r="F7" s="60" t="s">
        <v>18</v>
      </c>
      <c r="G7" s="59">
        <v>40484</v>
      </c>
      <c r="H7" s="60"/>
      <c r="I7" s="59">
        <v>40485</v>
      </c>
      <c r="J7" s="60"/>
      <c r="K7" s="59">
        <v>40486</v>
      </c>
      <c r="L7" s="60"/>
      <c r="M7" s="59">
        <v>40487</v>
      </c>
      <c r="N7" s="60"/>
      <c r="O7" s="59">
        <v>40488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40489</v>
      </c>
      <c r="D15" s="27" t="s">
        <v>29</v>
      </c>
      <c r="E15" s="26">
        <v>40490</v>
      </c>
      <c r="F15" s="27"/>
      <c r="G15" s="26">
        <v>40491</v>
      </c>
      <c r="H15" s="27"/>
      <c r="I15" s="26">
        <v>40492</v>
      </c>
      <c r="J15" s="27"/>
      <c r="K15" s="26">
        <v>40493</v>
      </c>
      <c r="L15" s="27" t="s">
        <v>63</v>
      </c>
      <c r="M15" s="26">
        <v>40494</v>
      </c>
      <c r="N15" s="27"/>
      <c r="O15" s="26">
        <v>40495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40496</v>
      </c>
      <c r="D23" s="27"/>
      <c r="E23" s="26">
        <v>40497</v>
      </c>
      <c r="F23" s="27"/>
      <c r="G23" s="26">
        <v>40498</v>
      </c>
      <c r="H23" s="27"/>
      <c r="I23" s="26">
        <v>40499</v>
      </c>
      <c r="J23" s="27"/>
      <c r="K23" s="26">
        <v>40500</v>
      </c>
      <c r="L23" s="27"/>
      <c r="M23" s="26">
        <v>40501</v>
      </c>
      <c r="N23" s="27"/>
      <c r="O23" s="26">
        <v>40502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40503</v>
      </c>
      <c r="D31" s="27"/>
      <c r="E31" s="26">
        <v>40504</v>
      </c>
      <c r="F31" s="27"/>
      <c r="G31" s="26">
        <v>40505</v>
      </c>
      <c r="H31" s="27"/>
      <c r="I31" s="26">
        <v>40506</v>
      </c>
      <c r="J31" s="27"/>
      <c r="K31" s="26">
        <v>40507</v>
      </c>
      <c r="L31" s="27" t="s">
        <v>64</v>
      </c>
      <c r="M31" s="26">
        <v>40508</v>
      </c>
      <c r="N31" s="27"/>
      <c r="O31" s="26">
        <v>40509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40510</v>
      </c>
      <c r="D39" s="27"/>
      <c r="E39" s="26">
        <v>40511</v>
      </c>
      <c r="F39" s="27"/>
      <c r="G39" s="26">
        <v>40512</v>
      </c>
      <c r="H39" s="27"/>
      <c r="I39" s="29"/>
      <c r="J39" s="27"/>
      <c r="K39" s="29"/>
      <c r="L39" s="27"/>
      <c r="M39" s="29"/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4"/>
  <sheetViews>
    <sheetView tabSelected="1" zoomScaleNormal="100" workbookViewId="0">
      <selection activeCell="S20" sqref="S20"/>
    </sheetView>
  </sheetViews>
  <sheetFormatPr defaultRowHeight="12.75" x14ac:dyDescent="0.2"/>
  <cols>
    <col min="1" max="1" width="10.42578125" style="3"/>
    <col min="2" max="2" width="11.710937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65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61"/>
      <c r="H7" s="60"/>
      <c r="I7" s="59">
        <v>40513</v>
      </c>
      <c r="J7" s="60"/>
      <c r="K7" s="59">
        <v>40514</v>
      </c>
      <c r="L7" s="60" t="s">
        <v>66</v>
      </c>
      <c r="M7" s="59">
        <v>40515</v>
      </c>
      <c r="N7" s="60"/>
      <c r="O7" s="59">
        <v>40516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40517</v>
      </c>
      <c r="D15" s="27"/>
      <c r="E15" s="26">
        <v>40518</v>
      </c>
      <c r="F15" s="27"/>
      <c r="G15" s="26">
        <v>40519</v>
      </c>
      <c r="H15" s="27"/>
      <c r="I15" s="26">
        <v>40520</v>
      </c>
      <c r="J15" s="27" t="s">
        <v>67</v>
      </c>
      <c r="K15" s="26">
        <v>40521</v>
      </c>
      <c r="L15" s="27"/>
      <c r="M15" s="26">
        <v>40522</v>
      </c>
      <c r="N15" s="27"/>
      <c r="O15" s="26">
        <v>40523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40524</v>
      </c>
      <c r="D23" s="27"/>
      <c r="E23" s="26">
        <v>40525</v>
      </c>
      <c r="F23" s="27"/>
      <c r="G23" s="26">
        <v>40526</v>
      </c>
      <c r="H23" s="27"/>
      <c r="I23" s="26">
        <v>40527</v>
      </c>
      <c r="J23" s="27"/>
      <c r="K23" s="26">
        <v>40528</v>
      </c>
      <c r="L23" s="27"/>
      <c r="M23" s="26">
        <v>40529</v>
      </c>
      <c r="N23" s="27"/>
      <c r="O23" s="26">
        <v>40530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40531</v>
      </c>
      <c r="D31" s="27"/>
      <c r="E31" s="26">
        <v>40532</v>
      </c>
      <c r="F31" s="27"/>
      <c r="G31" s="26">
        <v>40533</v>
      </c>
      <c r="H31" s="27" t="s">
        <v>68</v>
      </c>
      <c r="I31" s="26">
        <v>40534</v>
      </c>
      <c r="J31" s="27"/>
      <c r="K31" s="26">
        <v>40535</v>
      </c>
      <c r="L31" s="27"/>
      <c r="M31" s="26">
        <v>40536</v>
      </c>
      <c r="N31" s="27" t="s">
        <v>69</v>
      </c>
      <c r="O31" s="26">
        <v>40537</v>
      </c>
      <c r="P31" s="27" t="s">
        <v>70</v>
      </c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40538</v>
      </c>
      <c r="D39" s="27" t="s">
        <v>71</v>
      </c>
      <c r="E39" s="26">
        <v>40539</v>
      </c>
      <c r="F39" s="27"/>
      <c r="G39" s="26">
        <v>40540</v>
      </c>
      <c r="H39" s="27"/>
      <c r="I39" s="26">
        <v>40541</v>
      </c>
      <c r="J39" s="27"/>
      <c r="K39" s="26">
        <v>40542</v>
      </c>
      <c r="L39" s="27"/>
      <c r="M39" s="26">
        <v>40543</v>
      </c>
      <c r="N39" s="27" t="s">
        <v>72</v>
      </c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4.25" x14ac:dyDescent="0.2">
      <c r="B51" s="23" t="s">
        <v>20</v>
      </c>
      <c r="C51" s="24"/>
      <c r="D51" s="24"/>
      <c r="E51" s="24"/>
      <c r="F51" s="24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14.25" x14ac:dyDescent="0.2">
      <c r="B52" s="23"/>
      <c r="C52" s="24"/>
      <c r="D52" s="24"/>
      <c r="E52" s="24"/>
      <c r="F52" s="24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4.25" x14ac:dyDescent="0.2">
      <c r="B53" s="23"/>
      <c r="C53" s="24"/>
      <c r="D53" s="24"/>
      <c r="E53" s="24"/>
      <c r="F53" s="24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4.25" x14ac:dyDescent="0.2">
      <c r="B54" s="23"/>
      <c r="C54" s="25"/>
      <c r="D54" s="25"/>
      <c r="E54" s="25"/>
      <c r="F54" s="25"/>
      <c r="G54" s="63"/>
      <c r="H54" s="63"/>
      <c r="I54" s="63"/>
      <c r="J54" s="63"/>
      <c r="K54" s="63"/>
      <c r="L54" s="63"/>
      <c r="M54" s="63"/>
      <c r="N54" s="63"/>
      <c r="O54" s="63"/>
      <c r="P54" s="63"/>
    </row>
  </sheetData>
  <mergeCells count="281">
    <mergeCell ref="C54:D54"/>
    <mergeCell ref="E54:F54"/>
    <mergeCell ref="G54:P54"/>
    <mergeCell ref="C51:D51"/>
    <mergeCell ref="E51:F51"/>
    <mergeCell ref="G51:P51"/>
    <mergeCell ref="C52:D52"/>
    <mergeCell ref="E52:F52"/>
    <mergeCell ref="G52:P52"/>
    <mergeCell ref="C53:D53"/>
    <mergeCell ref="E53:F53"/>
    <mergeCell ref="G53:P53"/>
    <mergeCell ref="C48:D48"/>
    <mergeCell ref="E48:F48"/>
    <mergeCell ref="G48:P48"/>
    <mergeCell ref="C49:D49"/>
    <mergeCell ref="E49:F49"/>
    <mergeCell ref="G49:P49"/>
    <mergeCell ref="C50:D50"/>
    <mergeCell ref="E50:F50"/>
    <mergeCell ref="G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A6" s="28" t="s">
        <v>16</v>
      </c>
      <c r="B6" s="23" t="s">
        <v>17</v>
      </c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B7" s="23"/>
      <c r="C7" s="29"/>
      <c r="D7" s="27"/>
      <c r="E7" s="59">
        <v>40210</v>
      </c>
      <c r="F7" s="60" t="s">
        <v>18</v>
      </c>
      <c r="G7" s="59">
        <v>40211</v>
      </c>
      <c r="H7" s="60" t="s">
        <v>24</v>
      </c>
      <c r="I7" s="59">
        <v>40212</v>
      </c>
      <c r="J7" s="60"/>
      <c r="K7" s="59">
        <v>40213</v>
      </c>
      <c r="L7" s="60"/>
      <c r="M7" s="59">
        <v>40214</v>
      </c>
      <c r="N7" s="60"/>
      <c r="O7" s="59">
        <v>40215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40216</v>
      </c>
      <c r="D15" s="27"/>
      <c r="E15" s="26">
        <v>40217</v>
      </c>
      <c r="F15" s="27"/>
      <c r="G15" s="26">
        <v>40218</v>
      </c>
      <c r="H15" s="27"/>
      <c r="I15" s="26">
        <v>40219</v>
      </c>
      <c r="J15" s="27"/>
      <c r="K15" s="26">
        <v>40220</v>
      </c>
      <c r="L15" s="27"/>
      <c r="M15" s="26">
        <v>40221</v>
      </c>
      <c r="N15" s="27" t="s">
        <v>25</v>
      </c>
      <c r="O15" s="26">
        <v>40222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40223</v>
      </c>
      <c r="D23" s="27" t="s">
        <v>26</v>
      </c>
      <c r="E23" s="26">
        <v>40224</v>
      </c>
      <c r="F23" s="27" t="s">
        <v>27</v>
      </c>
      <c r="G23" s="26">
        <v>40225</v>
      </c>
      <c r="H23" s="27"/>
      <c r="I23" s="26">
        <v>40226</v>
      </c>
      <c r="J23" s="27"/>
      <c r="K23" s="26">
        <v>40227</v>
      </c>
      <c r="L23" s="27"/>
      <c r="M23" s="26">
        <v>40228</v>
      </c>
      <c r="N23" s="27"/>
      <c r="O23" s="26">
        <v>40229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40230</v>
      </c>
      <c r="D31" s="27"/>
      <c r="E31" s="26">
        <v>40231</v>
      </c>
      <c r="F31" s="27"/>
      <c r="G31" s="26">
        <v>40232</v>
      </c>
      <c r="H31" s="27"/>
      <c r="I31" s="26">
        <v>40233</v>
      </c>
      <c r="J31" s="27"/>
      <c r="K31" s="26">
        <v>40234</v>
      </c>
      <c r="L31" s="27"/>
      <c r="M31" s="26">
        <v>40235</v>
      </c>
      <c r="N31" s="27"/>
      <c r="O31" s="26">
        <v>40236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40237</v>
      </c>
      <c r="D39" s="27"/>
      <c r="E39" s="29"/>
      <c r="F39" s="27"/>
      <c r="G39" s="29"/>
      <c r="H39" s="27"/>
      <c r="I39" s="29"/>
      <c r="J39" s="27"/>
      <c r="K39" s="29"/>
      <c r="L39" s="27"/>
      <c r="M39" s="29"/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/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16" width="11.710937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28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59">
        <v>40238</v>
      </c>
      <c r="F7" s="60" t="s">
        <v>18</v>
      </c>
      <c r="G7" s="59">
        <v>40239</v>
      </c>
      <c r="H7" s="60"/>
      <c r="I7" s="59">
        <v>40240</v>
      </c>
      <c r="J7" s="60"/>
      <c r="K7" s="59">
        <v>40241</v>
      </c>
      <c r="L7" s="60"/>
      <c r="M7" s="59">
        <v>40242</v>
      </c>
      <c r="N7" s="60"/>
      <c r="O7" s="59">
        <v>40243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40244</v>
      </c>
      <c r="D15" s="27"/>
      <c r="E15" s="26">
        <v>40245</v>
      </c>
      <c r="F15" s="27"/>
      <c r="G15" s="26">
        <v>40246</v>
      </c>
      <c r="H15" s="27"/>
      <c r="I15" s="26">
        <v>40247</v>
      </c>
      <c r="J15" s="27"/>
      <c r="K15" s="26">
        <v>40248</v>
      </c>
      <c r="L15" s="27"/>
      <c r="M15" s="26">
        <v>40249</v>
      </c>
      <c r="N15" s="27"/>
      <c r="O15" s="26">
        <v>40250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40251</v>
      </c>
      <c r="D23" s="27" t="s">
        <v>29</v>
      </c>
      <c r="E23" s="26">
        <v>40252</v>
      </c>
      <c r="F23" s="27"/>
      <c r="G23" s="26">
        <v>40253</v>
      </c>
      <c r="H23" s="27"/>
      <c r="I23" s="26">
        <v>40254</v>
      </c>
      <c r="J23" s="27" t="s">
        <v>30</v>
      </c>
      <c r="K23" s="26">
        <v>40255</v>
      </c>
      <c r="L23" s="27"/>
      <c r="M23" s="26">
        <v>40256</v>
      </c>
      <c r="N23" s="27"/>
      <c r="O23" s="26">
        <v>40257</v>
      </c>
      <c r="P23" s="27" t="s">
        <v>31</v>
      </c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40258</v>
      </c>
      <c r="D31" s="27"/>
      <c r="E31" s="26">
        <v>40259</v>
      </c>
      <c r="F31" s="27"/>
      <c r="G31" s="26">
        <v>40260</v>
      </c>
      <c r="H31" s="27"/>
      <c r="I31" s="26">
        <v>40261</v>
      </c>
      <c r="J31" s="27"/>
      <c r="K31" s="26">
        <v>40262</v>
      </c>
      <c r="L31" s="27"/>
      <c r="M31" s="26">
        <v>40263</v>
      </c>
      <c r="N31" s="27"/>
      <c r="O31" s="26">
        <v>40264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40265</v>
      </c>
      <c r="D39" s="27"/>
      <c r="E39" s="26">
        <v>40266</v>
      </c>
      <c r="F39" s="27"/>
      <c r="G39" s="26">
        <v>40267</v>
      </c>
      <c r="H39" s="27" t="s">
        <v>32</v>
      </c>
      <c r="I39" s="26">
        <v>40268</v>
      </c>
      <c r="J39" s="27"/>
      <c r="K39" s="29"/>
      <c r="L39" s="27"/>
      <c r="M39" s="29"/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33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61"/>
      <c r="H7" s="60"/>
      <c r="I7" s="61"/>
      <c r="J7" s="60"/>
      <c r="K7" s="59">
        <v>40269</v>
      </c>
      <c r="L7" s="60" t="s">
        <v>34</v>
      </c>
      <c r="M7" s="59">
        <v>40270</v>
      </c>
      <c r="N7" s="60" t="s">
        <v>35</v>
      </c>
      <c r="O7" s="59">
        <v>40271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40272</v>
      </c>
      <c r="D15" s="27" t="s">
        <v>36</v>
      </c>
      <c r="E15" s="26">
        <v>40273</v>
      </c>
      <c r="F15" s="27"/>
      <c r="G15" s="26">
        <v>40274</v>
      </c>
      <c r="H15" s="27"/>
      <c r="I15" s="26">
        <v>40275</v>
      </c>
      <c r="J15" s="27"/>
      <c r="K15" s="26">
        <v>40276</v>
      </c>
      <c r="L15" s="27"/>
      <c r="M15" s="26">
        <v>40277</v>
      </c>
      <c r="N15" s="27"/>
      <c r="O15" s="26">
        <v>40278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40279</v>
      </c>
      <c r="D23" s="27"/>
      <c r="E23" s="26">
        <v>40280</v>
      </c>
      <c r="F23" s="27"/>
      <c r="G23" s="26">
        <v>40281</v>
      </c>
      <c r="H23" s="27"/>
      <c r="I23" s="26">
        <v>40282</v>
      </c>
      <c r="J23" s="27"/>
      <c r="K23" s="26">
        <v>40283</v>
      </c>
      <c r="L23" s="27" t="s">
        <v>37</v>
      </c>
      <c r="M23" s="26">
        <v>40284</v>
      </c>
      <c r="N23" s="27"/>
      <c r="O23" s="26">
        <v>40285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40286</v>
      </c>
      <c r="D31" s="27"/>
      <c r="E31" s="26">
        <v>40287</v>
      </c>
      <c r="F31" s="27"/>
      <c r="G31" s="26">
        <v>40288</v>
      </c>
      <c r="H31" s="27"/>
      <c r="I31" s="26">
        <v>40289</v>
      </c>
      <c r="J31" s="27"/>
      <c r="K31" s="26">
        <v>40290</v>
      </c>
      <c r="L31" s="27" t="s">
        <v>38</v>
      </c>
      <c r="M31" s="26">
        <v>40291</v>
      </c>
      <c r="N31" s="27"/>
      <c r="O31" s="26">
        <v>40292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40293</v>
      </c>
      <c r="D39" s="27"/>
      <c r="E39" s="26">
        <v>40294</v>
      </c>
      <c r="F39" s="27"/>
      <c r="G39" s="26">
        <v>40295</v>
      </c>
      <c r="H39" s="27"/>
      <c r="I39" s="26">
        <v>40296</v>
      </c>
      <c r="J39" s="27"/>
      <c r="K39" s="26">
        <v>40297</v>
      </c>
      <c r="L39" s="27"/>
      <c r="M39" s="26">
        <v>40298</v>
      </c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61"/>
      <c r="H7" s="60"/>
      <c r="I7" s="61"/>
      <c r="J7" s="60"/>
      <c r="K7" s="61"/>
      <c r="L7" s="60"/>
      <c r="M7" s="61"/>
      <c r="N7" s="60"/>
      <c r="O7" s="59">
        <v>40299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40300</v>
      </c>
      <c r="D15" s="27"/>
      <c r="E15" s="26">
        <v>40301</v>
      </c>
      <c r="F15" s="27"/>
      <c r="G15" s="26">
        <v>40302</v>
      </c>
      <c r="H15" s="27"/>
      <c r="I15" s="26">
        <v>40303</v>
      </c>
      <c r="J15" s="27"/>
      <c r="K15" s="26">
        <v>40304</v>
      </c>
      <c r="L15" s="27"/>
      <c r="M15" s="26">
        <v>40305</v>
      </c>
      <c r="N15" s="27"/>
      <c r="O15" s="26">
        <v>40306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40307</v>
      </c>
      <c r="D23" s="27" t="s">
        <v>40</v>
      </c>
      <c r="E23" s="26">
        <v>40308</v>
      </c>
      <c r="F23" s="27"/>
      <c r="G23" s="26">
        <v>40309</v>
      </c>
      <c r="H23" s="27"/>
      <c r="I23" s="26">
        <v>40310</v>
      </c>
      <c r="J23" s="27"/>
      <c r="K23" s="26">
        <v>40311</v>
      </c>
      <c r="L23" s="27"/>
      <c r="M23" s="26">
        <v>40312</v>
      </c>
      <c r="N23" s="27"/>
      <c r="O23" s="26">
        <v>40313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40314</v>
      </c>
      <c r="D31" s="27"/>
      <c r="E31" s="26">
        <v>40315</v>
      </c>
      <c r="F31" s="27"/>
      <c r="G31" s="26">
        <v>40316</v>
      </c>
      <c r="H31" s="27"/>
      <c r="I31" s="26">
        <v>40317</v>
      </c>
      <c r="J31" s="27"/>
      <c r="K31" s="26">
        <v>40318</v>
      </c>
      <c r="L31" s="27"/>
      <c r="M31" s="26">
        <v>40319</v>
      </c>
      <c r="N31" s="27"/>
      <c r="O31" s="26">
        <v>40320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40321</v>
      </c>
      <c r="D39" s="27"/>
      <c r="E39" s="26">
        <v>40322</v>
      </c>
      <c r="F39" s="27"/>
      <c r="G39" s="26">
        <v>40323</v>
      </c>
      <c r="H39" s="27"/>
      <c r="I39" s="26">
        <v>40324</v>
      </c>
      <c r="J39" s="27"/>
      <c r="K39" s="26">
        <v>40325</v>
      </c>
      <c r="L39" s="27"/>
      <c r="M39" s="26">
        <v>40326</v>
      </c>
      <c r="N39" s="27"/>
      <c r="O39" s="26">
        <v>40327</v>
      </c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6">
        <v>40328</v>
      </c>
      <c r="D47" s="27"/>
      <c r="E47" s="26">
        <v>40329</v>
      </c>
      <c r="F47" s="27" t="s">
        <v>41</v>
      </c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42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59">
        <v>40330</v>
      </c>
      <c r="H7" s="60"/>
      <c r="I7" s="59">
        <v>40331</v>
      </c>
      <c r="J7" s="60"/>
      <c r="K7" s="59">
        <v>40332</v>
      </c>
      <c r="L7" s="60"/>
      <c r="M7" s="59">
        <v>40333</v>
      </c>
      <c r="N7" s="60"/>
      <c r="O7" s="59">
        <v>40334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40335</v>
      </c>
      <c r="D15" s="27"/>
      <c r="E15" s="26">
        <v>40336</v>
      </c>
      <c r="F15" s="27"/>
      <c r="G15" s="26">
        <v>40337</v>
      </c>
      <c r="H15" s="27"/>
      <c r="I15" s="26">
        <v>40338</v>
      </c>
      <c r="J15" s="27"/>
      <c r="K15" s="26">
        <v>40339</v>
      </c>
      <c r="L15" s="27"/>
      <c r="M15" s="26">
        <v>40340</v>
      </c>
      <c r="N15" s="27"/>
      <c r="O15" s="26">
        <v>40341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40342</v>
      </c>
      <c r="D23" s="27"/>
      <c r="E23" s="26">
        <v>40343</v>
      </c>
      <c r="F23" s="27" t="s">
        <v>43</v>
      </c>
      <c r="G23" s="26">
        <v>40344</v>
      </c>
      <c r="H23" s="27"/>
      <c r="I23" s="26">
        <v>40345</v>
      </c>
      <c r="J23" s="27"/>
      <c r="K23" s="26">
        <v>40346</v>
      </c>
      <c r="L23" s="27"/>
      <c r="M23" s="26">
        <v>40347</v>
      </c>
      <c r="N23" s="27"/>
      <c r="O23" s="26">
        <v>40348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40349</v>
      </c>
      <c r="D31" s="27" t="s">
        <v>44</v>
      </c>
      <c r="E31" s="26">
        <v>40350</v>
      </c>
      <c r="F31" s="27" t="s">
        <v>45</v>
      </c>
      <c r="G31" s="26">
        <v>40351</v>
      </c>
      <c r="H31" s="27"/>
      <c r="I31" s="26">
        <v>40352</v>
      </c>
      <c r="J31" s="27"/>
      <c r="K31" s="26">
        <v>40353</v>
      </c>
      <c r="L31" s="27"/>
      <c r="M31" s="26">
        <v>40354</v>
      </c>
      <c r="N31" s="27"/>
      <c r="O31" s="26">
        <v>40355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40356</v>
      </c>
      <c r="D39" s="27"/>
      <c r="E39" s="26">
        <v>40357</v>
      </c>
      <c r="F39" s="27"/>
      <c r="G39" s="26">
        <v>40358</v>
      </c>
      <c r="H39" s="27"/>
      <c r="I39" s="26">
        <v>40359</v>
      </c>
      <c r="J39" s="27"/>
      <c r="K39" s="29"/>
      <c r="L39" s="27"/>
      <c r="M39" s="29"/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46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61"/>
      <c r="H7" s="60"/>
      <c r="I7" s="61"/>
      <c r="J7" s="60"/>
      <c r="K7" s="59">
        <v>40360</v>
      </c>
      <c r="L7" s="60"/>
      <c r="M7" s="59">
        <v>40361</v>
      </c>
      <c r="N7" s="60"/>
      <c r="O7" s="59">
        <v>40362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40363</v>
      </c>
      <c r="D15" s="27" t="s">
        <v>47</v>
      </c>
      <c r="E15" s="26">
        <v>40364</v>
      </c>
      <c r="F15" s="27"/>
      <c r="G15" s="26">
        <v>40365</v>
      </c>
      <c r="H15" s="27"/>
      <c r="I15" s="26">
        <v>40366</v>
      </c>
      <c r="J15" s="27"/>
      <c r="K15" s="26">
        <v>40367</v>
      </c>
      <c r="L15" s="27"/>
      <c r="M15" s="26">
        <v>40368</v>
      </c>
      <c r="N15" s="27"/>
      <c r="O15" s="26">
        <v>40369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40370</v>
      </c>
      <c r="D23" s="27"/>
      <c r="E23" s="26">
        <v>40371</v>
      </c>
      <c r="F23" s="27"/>
      <c r="G23" s="26">
        <v>40372</v>
      </c>
      <c r="H23" s="27"/>
      <c r="I23" s="26">
        <v>40373</v>
      </c>
      <c r="J23" s="27"/>
      <c r="K23" s="26">
        <v>40374</v>
      </c>
      <c r="L23" s="27"/>
      <c r="M23" s="26">
        <v>40375</v>
      </c>
      <c r="N23" s="27"/>
      <c r="O23" s="26">
        <v>40376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40377</v>
      </c>
      <c r="D31" s="27"/>
      <c r="E31" s="26">
        <v>40378</v>
      </c>
      <c r="F31" s="27"/>
      <c r="G31" s="26">
        <v>40379</v>
      </c>
      <c r="H31" s="27"/>
      <c r="I31" s="26">
        <v>40380</v>
      </c>
      <c r="J31" s="27"/>
      <c r="K31" s="26">
        <v>40381</v>
      </c>
      <c r="L31" s="27"/>
      <c r="M31" s="26">
        <v>40382</v>
      </c>
      <c r="N31" s="27"/>
      <c r="O31" s="26">
        <v>40383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40384</v>
      </c>
      <c r="D39" s="27" t="s">
        <v>48</v>
      </c>
      <c r="E39" s="26">
        <v>40385</v>
      </c>
      <c r="F39" s="27"/>
      <c r="G39" s="26">
        <v>40386</v>
      </c>
      <c r="H39" s="27"/>
      <c r="I39" s="26">
        <v>40387</v>
      </c>
      <c r="J39" s="27"/>
      <c r="K39" s="26">
        <v>40388</v>
      </c>
      <c r="L39" s="27"/>
      <c r="M39" s="26">
        <v>40389</v>
      </c>
      <c r="N39" s="27"/>
      <c r="O39" s="26">
        <v>40390</v>
      </c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49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6">
        <v>40391</v>
      </c>
      <c r="D7" s="27"/>
      <c r="E7" s="59">
        <v>40392</v>
      </c>
      <c r="F7" s="60" t="s">
        <v>18</v>
      </c>
      <c r="G7" s="59">
        <v>40393</v>
      </c>
      <c r="H7" s="60"/>
      <c r="I7" s="59">
        <v>40394</v>
      </c>
      <c r="J7" s="60"/>
      <c r="K7" s="59">
        <v>40395</v>
      </c>
      <c r="L7" s="60"/>
      <c r="M7" s="59">
        <v>40396</v>
      </c>
      <c r="N7" s="60"/>
      <c r="O7" s="59">
        <v>40397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40398</v>
      </c>
      <c r="D15" s="27"/>
      <c r="E15" s="26">
        <v>40399</v>
      </c>
      <c r="F15" s="27"/>
      <c r="G15" s="26">
        <v>40400</v>
      </c>
      <c r="H15" s="27"/>
      <c r="I15" s="26">
        <v>40401</v>
      </c>
      <c r="J15" s="27" t="s">
        <v>50</v>
      </c>
      <c r="K15" s="26">
        <v>40402</v>
      </c>
      <c r="L15" s="27"/>
      <c r="M15" s="26">
        <v>40403</v>
      </c>
      <c r="N15" s="27"/>
      <c r="O15" s="26">
        <v>40404</v>
      </c>
      <c r="P15" s="27"/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40405</v>
      </c>
      <c r="D23" s="27"/>
      <c r="E23" s="26">
        <v>40406</v>
      </c>
      <c r="F23" s="27"/>
      <c r="G23" s="26">
        <v>40407</v>
      </c>
      <c r="H23" s="27"/>
      <c r="I23" s="26">
        <v>40408</v>
      </c>
      <c r="J23" s="27"/>
      <c r="K23" s="26">
        <v>40409</v>
      </c>
      <c r="L23" s="27" t="s">
        <v>51</v>
      </c>
      <c r="M23" s="26">
        <v>40410</v>
      </c>
      <c r="N23" s="27"/>
      <c r="O23" s="26">
        <v>40411</v>
      </c>
      <c r="P23" s="27"/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40412</v>
      </c>
      <c r="D31" s="27"/>
      <c r="E31" s="26">
        <v>40413</v>
      </c>
      <c r="F31" s="27"/>
      <c r="G31" s="26">
        <v>40414</v>
      </c>
      <c r="H31" s="27"/>
      <c r="I31" s="26">
        <v>40415</v>
      </c>
      <c r="J31" s="27"/>
      <c r="K31" s="26">
        <v>40416</v>
      </c>
      <c r="L31" s="27"/>
      <c r="M31" s="26">
        <v>40417</v>
      </c>
      <c r="N31" s="27"/>
      <c r="O31" s="26">
        <v>40418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40419</v>
      </c>
      <c r="D39" s="27"/>
      <c r="E39" s="26">
        <v>40420</v>
      </c>
      <c r="F39" s="27"/>
      <c r="G39" s="26">
        <v>40421</v>
      </c>
      <c r="H39" s="27"/>
      <c r="I39" s="29"/>
      <c r="J39" s="27"/>
      <c r="K39" s="29"/>
      <c r="L39" s="27"/>
      <c r="M39" s="29"/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4"/>
  <sheetViews>
    <sheetView zoomScaleNormal="100" workbookViewId="0">
      <selection sqref="A1:XFD1048576"/>
    </sheetView>
  </sheetViews>
  <sheetFormatPr defaultRowHeight="12.75" x14ac:dyDescent="0.2"/>
  <cols>
    <col min="1" max="2" width="10.42578125" style="3"/>
    <col min="3" max="3" width="5" style="3"/>
    <col min="4" max="4" width="12.42578125" style="3"/>
    <col min="5" max="5" width="5" style="3"/>
    <col min="6" max="6" width="12.42578125" style="3"/>
    <col min="7" max="7" width="5" style="3"/>
    <col min="8" max="8" width="12.42578125" style="3"/>
    <col min="9" max="9" width="5" style="3"/>
    <col min="10" max="10" width="12.42578125" style="3"/>
    <col min="11" max="11" width="5" style="3"/>
    <col min="12" max="12" width="12.42578125" style="3"/>
    <col min="13" max="13" width="5" style="3"/>
    <col min="14" max="14" width="12.42578125" style="3"/>
    <col min="15" max="15" width="5" style="3"/>
    <col min="16" max="16" width="12.42578125" style="3"/>
    <col min="17" max="1025" width="19.42578125" style="3"/>
    <col min="1026" max="16384" width="9.140625" style="3"/>
  </cols>
  <sheetData>
    <row r="1" spans="1:16" ht="15" customHeight="1" x14ac:dyDescent="0.25">
      <c r="A1" s="46" t="s">
        <v>0</v>
      </c>
      <c r="B1" s="46"/>
      <c r="C1" s="47" t="str">
        <f>'Jan10'!C1:P1</f>
        <v>Tampa Bay Tri-Sports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 x14ac:dyDescent="0.2">
      <c r="A2" s="28" t="s">
        <v>2</v>
      </c>
      <c r="B2" s="3">
        <f>SUM(A8,A16,A24,A32,A40,A48)</f>
        <v>0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28" t="s">
        <v>4</v>
      </c>
      <c r="B3" s="3">
        <f>SUM(A9,A17,A25,A33,A41,A49)</f>
        <v>0</v>
      </c>
      <c r="C3" s="49" t="str">
        <f>'Jan10'!C3:P3</f>
        <v>Athlete Name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 x14ac:dyDescent="0.25">
      <c r="A4" s="28" t="s">
        <v>6</v>
      </c>
      <c r="B4" s="3">
        <f>SUM(A10,A18,A26,A34,A42,A50)</f>
        <v>0</v>
      </c>
      <c r="C4" s="50"/>
      <c r="E4" s="51" t="s">
        <v>7</v>
      </c>
      <c r="F4" s="51"/>
      <c r="G4" s="51"/>
      <c r="H4" s="23" t="s">
        <v>2</v>
      </c>
      <c r="I4" s="52">
        <f>SUM('Jan10'!B2,'Feb10'!B2,'Mar10'!B2,'Jun10'!B2,'Jul10'!B2,'Aug10'!B2,'Sep10'!B2,'Oct10'!B2,'Nov10'!B2,'Dec10'!B2)</f>
        <v>0</v>
      </c>
      <c r="J4" s="53" t="s">
        <v>4</v>
      </c>
      <c r="K4" s="52">
        <f>SUM('Jan10'!B3,'Feb10'!B3,'Mar10'!B3,'Jun10'!B3,'Jul10'!B3,'Aug10'!B3,'Sep10'!B3,'Oct10'!B3,'Nov10'!B3,'Dec10'!B3)</f>
        <v>0</v>
      </c>
      <c r="L4" s="53" t="s">
        <v>6</v>
      </c>
      <c r="M4" s="52">
        <f>SUM('Jan10'!B4,'Feb10'!B4,'Mar10'!B4,'Jun10'!B4,'Jul10'!B4,'Aug10'!B4,'Sep10'!B4,'Oct10'!B4,'Nov10'!B4,'Dec10'!B4)</f>
        <v>0</v>
      </c>
      <c r="N4" s="54"/>
    </row>
    <row r="5" spans="1:16" ht="58.5" customHeight="1" x14ac:dyDescent="0.2">
      <c r="C5" s="55" t="s">
        <v>52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" customHeight="1" x14ac:dyDescent="0.2">
      <c r="B6" s="23"/>
      <c r="C6" s="56" t="s">
        <v>9</v>
      </c>
      <c r="D6" s="56"/>
      <c r="E6" s="57" t="s">
        <v>10</v>
      </c>
      <c r="F6" s="57"/>
      <c r="G6" s="57" t="s">
        <v>11</v>
      </c>
      <c r="H6" s="57"/>
      <c r="I6" s="57" t="s">
        <v>12</v>
      </c>
      <c r="J6" s="57"/>
      <c r="K6" s="57" t="s">
        <v>13</v>
      </c>
      <c r="L6" s="57"/>
      <c r="M6" s="57" t="s">
        <v>14</v>
      </c>
      <c r="N6" s="57"/>
      <c r="O6" s="58" t="s">
        <v>15</v>
      </c>
      <c r="P6" s="58"/>
    </row>
    <row r="7" spans="1:16" ht="15" customHeight="1" x14ac:dyDescent="0.2">
      <c r="A7" s="28" t="s">
        <v>16</v>
      </c>
      <c r="B7" s="23" t="s">
        <v>17</v>
      </c>
      <c r="C7" s="29"/>
      <c r="D7" s="27"/>
      <c r="E7" s="61"/>
      <c r="F7" s="60" t="s">
        <v>18</v>
      </c>
      <c r="G7" s="61"/>
      <c r="H7" s="60"/>
      <c r="I7" s="59">
        <v>40422</v>
      </c>
      <c r="J7" s="60"/>
      <c r="K7" s="59">
        <v>40423</v>
      </c>
      <c r="L7" s="60"/>
      <c r="M7" s="59">
        <v>40424</v>
      </c>
      <c r="N7" s="60"/>
      <c r="O7" s="59">
        <v>40425</v>
      </c>
      <c r="P7" s="60"/>
    </row>
    <row r="8" spans="1:16" ht="14.25" x14ac:dyDescent="0.2">
      <c r="A8" s="28">
        <f>SUM(C8:O8)</f>
        <v>0</v>
      </c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x14ac:dyDescent="0.2">
      <c r="A9" s="28">
        <f>SUM(C9:O9)</f>
        <v>0</v>
      </c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x14ac:dyDescent="0.2">
      <c r="A10" s="28">
        <f>SUM(C10:O10)</f>
        <v>0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4.25" x14ac:dyDescent="0.2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4.25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x14ac:dyDescent="0.2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4.25" x14ac:dyDescent="0.2"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 customHeight="1" x14ac:dyDescent="0.2">
      <c r="B15" s="23"/>
      <c r="C15" s="26">
        <v>40426</v>
      </c>
      <c r="D15" s="27"/>
      <c r="E15" s="26">
        <v>40427</v>
      </c>
      <c r="F15" s="27" t="s">
        <v>53</v>
      </c>
      <c r="G15" s="26">
        <v>40428</v>
      </c>
      <c r="H15" s="27"/>
      <c r="I15" s="26">
        <v>40429</v>
      </c>
      <c r="J15" s="27"/>
      <c r="K15" s="26">
        <v>40430</v>
      </c>
      <c r="L15" s="27" t="s">
        <v>54</v>
      </c>
      <c r="M15" s="26">
        <v>40431</v>
      </c>
      <c r="N15" s="27"/>
      <c r="O15" s="26">
        <v>40432</v>
      </c>
      <c r="P15" s="27" t="s">
        <v>55</v>
      </c>
    </row>
    <row r="16" spans="1:16" ht="14.25" x14ac:dyDescent="0.2">
      <c r="A16" s="28">
        <f>SUM(C16:O16)</f>
        <v>0</v>
      </c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4.25" x14ac:dyDescent="0.2">
      <c r="A17" s="28">
        <f>SUM(C17:O17)</f>
        <v>0</v>
      </c>
      <c r="B17" s="2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4.25" x14ac:dyDescent="0.2">
      <c r="A18" s="28">
        <f>SUM(C18:O18)</f>
        <v>0</v>
      </c>
      <c r="B18" s="23" t="s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4.25" x14ac:dyDescent="0.2">
      <c r="B19" s="23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4.25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4.25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4.25" x14ac:dyDescent="0.2"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 customHeight="1" x14ac:dyDescent="0.2">
      <c r="B23" s="23"/>
      <c r="C23" s="26">
        <v>40433</v>
      </c>
      <c r="D23" s="27" t="s">
        <v>56</v>
      </c>
      <c r="E23" s="26">
        <v>40434</v>
      </c>
      <c r="F23" s="27"/>
      <c r="G23" s="26">
        <v>40435</v>
      </c>
      <c r="H23" s="27"/>
      <c r="I23" s="26">
        <v>40436</v>
      </c>
      <c r="J23" s="27"/>
      <c r="K23" s="26">
        <v>40437</v>
      </c>
      <c r="L23" s="27"/>
      <c r="M23" s="26">
        <v>40438</v>
      </c>
      <c r="N23" s="27"/>
      <c r="O23" s="26">
        <v>40439</v>
      </c>
      <c r="P23" s="27" t="s">
        <v>57</v>
      </c>
    </row>
    <row r="24" spans="1:16" ht="14.25" x14ac:dyDescent="0.2">
      <c r="A24" s="28">
        <f>SUM(C24:O24)</f>
        <v>0</v>
      </c>
      <c r="B24" s="23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4.25" x14ac:dyDescent="0.2">
      <c r="A25" s="28">
        <f>SUM(C25:O25)</f>
        <v>0</v>
      </c>
      <c r="B25" s="23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x14ac:dyDescent="0.2">
      <c r="A26" s="28">
        <f>SUM(C26:O26)</f>
        <v>0</v>
      </c>
      <c r="B26" s="23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 x14ac:dyDescent="0.2">
      <c r="B27" s="23" t="s">
        <v>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25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4.25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25" x14ac:dyDescent="0.2"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 x14ac:dyDescent="0.2">
      <c r="B31" s="23"/>
      <c r="C31" s="26">
        <v>40440</v>
      </c>
      <c r="D31" s="27"/>
      <c r="E31" s="26">
        <v>40441</v>
      </c>
      <c r="F31" s="27"/>
      <c r="G31" s="26">
        <v>40442</v>
      </c>
      <c r="H31" s="27"/>
      <c r="I31" s="26">
        <v>40443</v>
      </c>
      <c r="J31" s="27"/>
      <c r="K31" s="26">
        <v>40444</v>
      </c>
      <c r="L31" s="27" t="s">
        <v>58</v>
      </c>
      <c r="M31" s="26">
        <v>40445</v>
      </c>
      <c r="N31" s="27"/>
      <c r="O31" s="26">
        <v>40446</v>
      </c>
      <c r="P31" s="27"/>
    </row>
    <row r="32" spans="1:16" ht="14.25" x14ac:dyDescent="0.2">
      <c r="A32" s="28">
        <f>SUM(C32:O32)</f>
        <v>0</v>
      </c>
      <c r="B32" s="23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25" x14ac:dyDescent="0.2">
      <c r="A33" s="28">
        <f>SUM(C33:O33)</f>
        <v>0</v>
      </c>
      <c r="B33" s="23" t="s">
        <v>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25" x14ac:dyDescent="0.2">
      <c r="A34" s="28">
        <f>SUM(C34:O34)</f>
        <v>0</v>
      </c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25" x14ac:dyDescent="0.2">
      <c r="B35" s="23" t="s">
        <v>20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25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x14ac:dyDescent="0.2"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 x14ac:dyDescent="0.2">
      <c r="B39" s="23"/>
      <c r="C39" s="26">
        <v>40447</v>
      </c>
      <c r="D39" s="27"/>
      <c r="E39" s="26">
        <v>40448</v>
      </c>
      <c r="F39" s="27"/>
      <c r="G39" s="26">
        <v>40449</v>
      </c>
      <c r="H39" s="27"/>
      <c r="I39" s="26">
        <v>40450</v>
      </c>
      <c r="J39" s="27"/>
      <c r="K39" s="26">
        <v>40451</v>
      </c>
      <c r="L39" s="27"/>
      <c r="M39" s="29"/>
      <c r="N39" s="27"/>
      <c r="O39" s="29"/>
      <c r="P39" s="27"/>
    </row>
    <row r="40" spans="1:16" ht="14.25" x14ac:dyDescent="0.2">
      <c r="A40" s="28">
        <f>SUM(C40:O40)</f>
        <v>0</v>
      </c>
      <c r="B40" s="23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25" x14ac:dyDescent="0.2">
      <c r="A41" s="28">
        <f>SUM(C41:O41)</f>
        <v>0</v>
      </c>
      <c r="B41" s="23" t="s">
        <v>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25" x14ac:dyDescent="0.2">
      <c r="A42" s="28">
        <f>SUM(C42:O42)</f>
        <v>0</v>
      </c>
      <c r="B42" s="23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25" x14ac:dyDescent="0.2">
      <c r="B43" s="23" t="s">
        <v>20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 x14ac:dyDescent="0.2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 x14ac:dyDescent="0.2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 x14ac:dyDescent="0.2">
      <c r="B47" s="23"/>
      <c r="C47" s="29"/>
      <c r="D47" s="27"/>
      <c r="E47" s="29"/>
      <c r="F47" s="27"/>
      <c r="G47" s="30" t="s">
        <v>22</v>
      </c>
      <c r="H47" s="30"/>
      <c r="I47" s="31"/>
      <c r="J47" s="31"/>
      <c r="K47" s="31"/>
      <c r="L47" s="31"/>
      <c r="M47" s="31"/>
      <c r="N47" s="31"/>
      <c r="O47" s="31"/>
      <c r="P47" s="31"/>
    </row>
    <row r="48" spans="1:16" ht="14.25" x14ac:dyDescent="0.2">
      <c r="A48" s="28">
        <f>SUM(D48:F48)</f>
        <v>0</v>
      </c>
      <c r="B48" s="23" t="s">
        <v>2</v>
      </c>
      <c r="C48" s="24"/>
      <c r="D48" s="24"/>
      <c r="E48" s="24"/>
      <c r="F48" s="24"/>
      <c r="G48" s="32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4.25" x14ac:dyDescent="0.2">
      <c r="A49" s="28">
        <f>SUM(D49:F49)</f>
        <v>0</v>
      </c>
      <c r="B49" s="23" t="s">
        <v>4</v>
      </c>
      <c r="C49" s="24"/>
      <c r="D49" s="24"/>
      <c r="E49" s="24"/>
      <c r="F49" s="24"/>
      <c r="G49" s="32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4.25" x14ac:dyDescent="0.2">
      <c r="A50" s="28">
        <f>SUM(D50:F50)</f>
        <v>0</v>
      </c>
      <c r="B50" s="23" t="s">
        <v>6</v>
      </c>
      <c r="C50" s="24"/>
      <c r="D50" s="24"/>
      <c r="E50" s="24"/>
      <c r="F50" s="24"/>
      <c r="G50" s="32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4.25" x14ac:dyDescent="0.2">
      <c r="B51" s="23" t="s">
        <v>20</v>
      </c>
      <c r="C51" s="24"/>
      <c r="D51" s="24"/>
      <c r="E51" s="24"/>
      <c r="F51" s="24"/>
      <c r="G51" s="32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4.25" x14ac:dyDescent="0.2">
      <c r="B52" s="23"/>
      <c r="C52" s="24"/>
      <c r="D52" s="24"/>
      <c r="E52" s="24"/>
      <c r="F52" s="24"/>
      <c r="G52" s="32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4.25" x14ac:dyDescent="0.2">
      <c r="B53" s="23"/>
      <c r="C53" s="24"/>
      <c r="D53" s="24"/>
      <c r="E53" s="24"/>
      <c r="F53" s="24"/>
      <c r="G53" s="32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4.25" x14ac:dyDescent="0.2">
      <c r="B54" s="23"/>
      <c r="C54" s="25"/>
      <c r="D54" s="25"/>
      <c r="E54" s="25"/>
      <c r="F54" s="25"/>
      <c r="G54" s="34"/>
      <c r="H54" s="35"/>
      <c r="I54" s="35"/>
      <c r="J54" s="35"/>
      <c r="K54" s="35"/>
      <c r="L54" s="35"/>
      <c r="M54" s="35"/>
      <c r="N54" s="35"/>
      <c r="O54" s="35"/>
      <c r="P54" s="35"/>
    </row>
  </sheetData>
  <mergeCells count="281">
    <mergeCell ref="C54:D54"/>
    <mergeCell ref="E54:F54"/>
    <mergeCell ref="H54:P54"/>
    <mergeCell ref="C51:D51"/>
    <mergeCell ref="E51:F51"/>
    <mergeCell ref="H51:P51"/>
    <mergeCell ref="C52:D52"/>
    <mergeCell ref="E52:F52"/>
    <mergeCell ref="H52:P52"/>
    <mergeCell ref="C53:D53"/>
    <mergeCell ref="E53:F53"/>
    <mergeCell ref="H53:P53"/>
    <mergeCell ref="C48:D48"/>
    <mergeCell ref="E48:F48"/>
    <mergeCell ref="H48:P48"/>
    <mergeCell ref="C49:D49"/>
    <mergeCell ref="E49:F49"/>
    <mergeCell ref="H49:P49"/>
    <mergeCell ref="C50:D50"/>
    <mergeCell ref="E50:F50"/>
    <mergeCell ref="H50:P50"/>
    <mergeCell ref="C46:D46"/>
    <mergeCell ref="E46:F46"/>
    <mergeCell ref="G46:H46"/>
    <mergeCell ref="I46:J46"/>
    <mergeCell ref="K46:L46"/>
    <mergeCell ref="M46:N46"/>
    <mergeCell ref="O46:P46"/>
    <mergeCell ref="G47:H47"/>
    <mergeCell ref="I47:P47"/>
    <mergeCell ref="C44:D44"/>
    <mergeCell ref="E44:F44"/>
    <mergeCell ref="G44:H44"/>
    <mergeCell ref="I44:J44"/>
    <mergeCell ref="K44:L44"/>
    <mergeCell ref="M44:N44"/>
    <mergeCell ref="O44:P44"/>
    <mergeCell ref="C45:D45"/>
    <mergeCell ref="E45:F45"/>
    <mergeCell ref="G45:H45"/>
    <mergeCell ref="I45:J45"/>
    <mergeCell ref="K45:L45"/>
    <mergeCell ref="M45:N45"/>
    <mergeCell ref="O45:P45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  <mergeCell ref="C40:D40"/>
    <mergeCell ref="E40:F40"/>
    <mergeCell ref="G40:H40"/>
    <mergeCell ref="I40:J40"/>
    <mergeCell ref="K40:L40"/>
    <mergeCell ref="M40:N40"/>
    <mergeCell ref="O40:P40"/>
    <mergeCell ref="C41:D41"/>
    <mergeCell ref="E41:F41"/>
    <mergeCell ref="G41:H41"/>
    <mergeCell ref="I41:J41"/>
    <mergeCell ref="K41:L41"/>
    <mergeCell ref="M41:N41"/>
    <mergeCell ref="O41:P41"/>
    <mergeCell ref="C37:D37"/>
    <mergeCell ref="E37:F37"/>
    <mergeCell ref="G37:H37"/>
    <mergeCell ref="I37:J37"/>
    <mergeCell ref="K37:L37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3:D33"/>
    <mergeCell ref="E33:F33"/>
    <mergeCell ref="G33:H33"/>
    <mergeCell ref="I33:J33"/>
    <mergeCell ref="K33:L33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C30:D30"/>
    <mergeCell ref="E30:F30"/>
    <mergeCell ref="G30:H30"/>
    <mergeCell ref="I30:J30"/>
    <mergeCell ref="K30:L30"/>
    <mergeCell ref="M30:N30"/>
    <mergeCell ref="O30:P30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29:D29"/>
    <mergeCell ref="E29:F29"/>
    <mergeCell ref="G29:H29"/>
    <mergeCell ref="I29:J29"/>
    <mergeCell ref="K29:L29"/>
    <mergeCell ref="M29:N29"/>
    <mergeCell ref="O29:P29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4:D24"/>
    <mergeCell ref="E24:F24"/>
    <mergeCell ref="G24:H24"/>
    <mergeCell ref="I24:J24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4:D14"/>
    <mergeCell ref="E14:F14"/>
    <mergeCell ref="G14:H14"/>
    <mergeCell ref="I14:J14"/>
    <mergeCell ref="K14:L14"/>
    <mergeCell ref="M14:N14"/>
    <mergeCell ref="O14:P14"/>
    <mergeCell ref="C16:D16"/>
    <mergeCell ref="E16:F16"/>
    <mergeCell ref="G16:H16"/>
    <mergeCell ref="I16:J16"/>
    <mergeCell ref="K16:L16"/>
    <mergeCell ref="M16:N16"/>
    <mergeCell ref="O16:P16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  <mergeCell ref="C10:D10"/>
    <mergeCell ref="E10:F10"/>
    <mergeCell ref="G10:H10"/>
    <mergeCell ref="I10:J10"/>
    <mergeCell ref="K10:L10"/>
    <mergeCell ref="M10:N10"/>
    <mergeCell ref="O10:P10"/>
    <mergeCell ref="C11:D11"/>
    <mergeCell ref="E11:F11"/>
    <mergeCell ref="G11:H11"/>
    <mergeCell ref="I11:J11"/>
    <mergeCell ref="K11:L11"/>
    <mergeCell ref="M11:N11"/>
    <mergeCell ref="O11:P11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A1:B1"/>
    <mergeCell ref="C1:P1"/>
    <mergeCell ref="C2:P2"/>
    <mergeCell ref="C3:P3"/>
    <mergeCell ref="E4:G4"/>
    <mergeCell ref="C5:P5"/>
    <mergeCell ref="C6:D6"/>
    <mergeCell ref="E6:F6"/>
    <mergeCell ref="G6:H6"/>
    <mergeCell ref="I6:J6"/>
    <mergeCell ref="K6:L6"/>
    <mergeCell ref="M6:N6"/>
    <mergeCell ref="O6:P6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Jan10</vt:lpstr>
      <vt:lpstr>Feb10</vt:lpstr>
      <vt:lpstr>Mar10</vt:lpstr>
      <vt:lpstr>Apr10</vt:lpstr>
      <vt:lpstr>May10</vt:lpstr>
      <vt:lpstr>Jun10</vt:lpstr>
      <vt:lpstr>Jul10</vt:lpstr>
      <vt:lpstr>Aug10</vt:lpstr>
      <vt:lpstr>Sep10</vt:lpstr>
      <vt:lpstr>Oct10</vt:lpstr>
      <vt:lpstr>Nov10</vt:lpstr>
      <vt:lpstr>Dec10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DELL</cp:lastModifiedBy>
  <cp:revision>0</cp:revision>
  <dcterms:modified xsi:type="dcterms:W3CDTF">2022-04-06T11:08:46Z</dcterms:modified>
  <dc:language>en-PH</dc:language>
</cp:coreProperties>
</file>