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Task (Hourly Schedule Template)\Series\"/>
    </mc:Choice>
  </mc:AlternateContent>
  <xr:revisionPtr revIDLastSave="0" documentId="13_ncr:1_{B4771990-7267-463F-AF09-366C82400B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Sheet1!$C$1:$K$30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1" l="1"/>
  <c r="J52" i="1"/>
  <c r="J51" i="1"/>
  <c r="J50" i="1"/>
  <c r="J49" i="1"/>
  <c r="J25" i="1"/>
  <c r="J24" i="1"/>
  <c r="J23" i="1"/>
  <c r="J22" i="1"/>
  <c r="J2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D28" i="1"/>
  <c r="E28" i="1"/>
  <c r="F28" i="1"/>
  <c r="G28" i="1"/>
  <c r="H28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D56" i="1"/>
  <c r="E56" i="1"/>
  <c r="F56" i="1"/>
  <c r="G56" i="1"/>
  <c r="H56" i="1"/>
  <c r="I46" i="1"/>
  <c r="I45" i="1"/>
  <c r="K46" i="1"/>
  <c r="I53" i="1"/>
  <c r="I38" i="1"/>
  <c r="I51" i="1"/>
  <c r="I52" i="1"/>
  <c r="K52" i="1"/>
  <c r="I39" i="1"/>
  <c r="I47" i="1"/>
  <c r="I40" i="1"/>
  <c r="I48" i="1"/>
  <c r="I41" i="1"/>
  <c r="I49" i="1"/>
  <c r="I42" i="1"/>
  <c r="I50" i="1"/>
  <c r="I35" i="1"/>
  <c r="I43" i="1"/>
  <c r="I36" i="1"/>
  <c r="I44" i="1"/>
  <c r="I37" i="1"/>
  <c r="H55" i="1"/>
  <c r="D55" i="1"/>
  <c r="G55" i="1"/>
  <c r="F55" i="1"/>
  <c r="E55" i="1"/>
  <c r="K44" i="1"/>
  <c r="I23" i="1"/>
  <c r="F27" i="1"/>
  <c r="G27" i="1"/>
  <c r="E27" i="1"/>
  <c r="D27" i="1"/>
  <c r="I16" i="1"/>
  <c r="I24" i="1"/>
  <c r="I10" i="1"/>
  <c r="I18" i="1"/>
  <c r="I17" i="1"/>
  <c r="K18" i="1"/>
  <c r="H27" i="1"/>
  <c r="I11" i="1"/>
  <c r="I19" i="1"/>
  <c r="I8" i="1"/>
  <c r="I9" i="1"/>
  <c r="I25" i="1"/>
  <c r="K25" i="1"/>
  <c r="I12" i="1"/>
  <c r="I20" i="1"/>
  <c r="I13" i="1"/>
  <c r="I21" i="1"/>
  <c r="I14" i="1"/>
  <c r="I22" i="1"/>
  <c r="I7" i="1"/>
  <c r="I15" i="1"/>
  <c r="K50" i="1"/>
  <c r="K42" i="1"/>
  <c r="K51" i="1"/>
  <c r="K49" i="1"/>
  <c r="K53" i="1"/>
  <c r="K22" i="1"/>
  <c r="K45" i="1"/>
  <c r="K41" i="1"/>
  <c r="K35" i="1"/>
  <c r="K38" i="1"/>
  <c r="K37" i="1"/>
  <c r="K43" i="1"/>
  <c r="K39" i="1"/>
  <c r="K40" i="1"/>
  <c r="K48" i="1"/>
  <c r="K47" i="1"/>
  <c r="K36" i="1"/>
  <c r="K20" i="1"/>
  <c r="K12" i="1"/>
  <c r="K10" i="1"/>
  <c r="K24" i="1"/>
  <c r="K16" i="1"/>
  <c r="K14" i="1"/>
  <c r="K8" i="1"/>
  <c r="K7" i="1"/>
  <c r="K23" i="1"/>
  <c r="K13" i="1"/>
  <c r="K19" i="1"/>
  <c r="K17" i="1"/>
  <c r="K9" i="1"/>
  <c r="K15" i="1"/>
  <c r="K21" i="1"/>
  <c r="K11" i="1"/>
</calcChain>
</file>

<file path=xl/sharedStrings.xml><?xml version="1.0" encoding="utf-8"?>
<sst xmlns="http://schemas.openxmlformats.org/spreadsheetml/2006/main" count="23" uniqueCount="15">
  <si>
    <t>MONDAY</t>
  </si>
  <si>
    <t>TUESDAY</t>
  </si>
  <si>
    <t>WEDNESDAY</t>
  </si>
  <si>
    <t>THURSDAY</t>
  </si>
  <si>
    <t>FRIDAY</t>
  </si>
  <si>
    <t xml:space="preserve">DISTRIBUTION </t>
  </si>
  <si>
    <t>BY DAY</t>
  </si>
  <si>
    <t>HOURLY SUMMARY SHEET</t>
  </si>
  <si>
    <t>FORMATTED SPREADSHEET</t>
  </si>
  <si>
    <t>EXAMPLE OF SPREADSHEET USAGE</t>
  </si>
  <si>
    <t>DEPARTMENT:</t>
  </si>
  <si>
    <t>SEMESTER:</t>
  </si>
  <si>
    <t>Instructions:  Enter the number of sections meeting in each 30 minute time slot.</t>
  </si>
  <si>
    <t xml:space="preserve">                       The distributions will calculate automatically.</t>
  </si>
  <si>
    <t>DISTRIBUTION BY HALF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</si>
</sst>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6"/>
      <name val="Lato"/>
      <family val="2"/>
    </font>
    <font>
      <sz val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b/>
      <sz val="10"/>
      <name val="Lato"/>
      <family val="2"/>
    </font>
    <font>
      <b/>
      <sz val="9"/>
      <name val="Lato"/>
      <family val="2"/>
    </font>
    <font>
      <b/>
      <sz val="8"/>
      <name val="Lato"/>
      <family val="2"/>
    </font>
    <font>
      <sz val="12"/>
      <name val="Lato"/>
      <family val="2"/>
    </font>
    <font>
      <b/>
      <i/>
      <sz val="10"/>
      <name val="Lato"/>
      <family val="2"/>
    </font>
    <font>
      <b/>
      <sz val="1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4" fillId="0" borderId="0" xfId="1" applyFont="1"/>
    <xf numFmtId="0" fontId="4" fillId="0" borderId="0" xfId="0" applyFont="1"/>
    <xf numFmtId="9" fontId="4" fillId="0" borderId="0" xfId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4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9" fontId="4" fillId="0" borderId="0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9" fontId="4" fillId="2" borderId="9" xfId="1" applyFont="1" applyFill="1" applyBorder="1"/>
    <xf numFmtId="0" fontId="4" fillId="2" borderId="9" xfId="0" applyFont="1" applyFill="1" applyBorder="1"/>
    <xf numFmtId="9" fontId="4" fillId="2" borderId="10" xfId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9" fontId="4" fillId="0" borderId="5" xfId="1" applyFont="1" applyBorder="1"/>
    <xf numFmtId="0" fontId="4" fillId="0" borderId="3" xfId="0" applyFont="1" applyBorder="1"/>
    <xf numFmtId="9" fontId="5" fillId="0" borderId="12" xfId="1" applyFont="1" applyBorder="1" applyAlignment="1">
      <alignment horizontal="center" wrapText="1"/>
    </xf>
    <xf numFmtId="20" fontId="5" fillId="0" borderId="1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3" xfId="1" applyFont="1" applyBorder="1"/>
    <xf numFmtId="9" fontId="4" fillId="0" borderId="12" xfId="1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9" fontId="5" fillId="0" borderId="15" xfId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4" fillId="0" borderId="0" xfId="1" applyFont="1" applyBorder="1"/>
    <xf numFmtId="0" fontId="4" fillId="0" borderId="0" xfId="0" applyFont="1" applyBorder="1"/>
    <xf numFmtId="9" fontId="4" fillId="0" borderId="17" xfId="1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9" fontId="4" fillId="0" borderId="35" xfId="1" applyFont="1" applyBorder="1"/>
    <xf numFmtId="0" fontId="4" fillId="0" borderId="35" xfId="0" applyFont="1" applyBorder="1"/>
    <xf numFmtId="9" fontId="4" fillId="0" borderId="36" xfId="1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9" fontId="4" fillId="0" borderId="19" xfId="1" applyFont="1" applyBorder="1"/>
    <xf numFmtId="0" fontId="4" fillId="0" borderId="19" xfId="0" applyFont="1" applyBorder="1"/>
    <xf numFmtId="9" fontId="4" fillId="0" borderId="20" xfId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9" fontId="4" fillId="0" borderId="7" xfId="1" applyFont="1" applyBorder="1"/>
    <xf numFmtId="0" fontId="4" fillId="0" borderId="2" xfId="0" applyFont="1" applyBorder="1"/>
    <xf numFmtId="9" fontId="5" fillId="0" borderId="25" xfId="1" applyFont="1" applyBorder="1" applyAlignment="1">
      <alignment horizontal="center" wrapText="1"/>
    </xf>
    <xf numFmtId="20" fontId="5" fillId="0" borderId="2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2" xfId="1" applyFont="1" applyBorder="1"/>
    <xf numFmtId="9" fontId="4" fillId="0" borderId="25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" fontId="5" fillId="0" borderId="27" xfId="0" applyNumberFormat="1" applyFont="1" applyBorder="1" applyAlignment="1">
      <alignment horizontal="center"/>
    </xf>
    <xf numFmtId="9" fontId="5" fillId="0" borderId="28" xfId="1" applyFont="1" applyBorder="1" applyAlignment="1">
      <alignment horizontal="center"/>
    </xf>
    <xf numFmtId="9" fontId="4" fillId="0" borderId="29" xfId="1" applyFont="1" applyBorder="1" applyAlignment="1">
      <alignment horizontal="center"/>
    </xf>
    <xf numFmtId="9" fontId="4" fillId="0" borderId="29" xfId="1" applyFont="1" applyBorder="1"/>
    <xf numFmtId="9" fontId="4" fillId="0" borderId="30" xfId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58"/>
  <sheetViews>
    <sheetView tabSelected="1" topLeftCell="A29" zoomScale="75" workbookViewId="0">
      <selection activeCell="G39" sqref="G39"/>
    </sheetView>
  </sheetViews>
  <sheetFormatPr defaultColWidth="8.85546875" defaultRowHeight="15.75" x14ac:dyDescent="0.25"/>
  <cols>
    <col min="2" max="2" width="6.28515625" customWidth="1"/>
    <col min="3" max="3" width="17" style="4" customWidth="1"/>
    <col min="4" max="4" width="12.42578125" style="2" customWidth="1"/>
    <col min="5" max="5" width="12.85546875" style="2" customWidth="1"/>
    <col min="6" max="6" width="16" style="2" customWidth="1"/>
    <col min="7" max="7" width="13.7109375" style="2" customWidth="1"/>
    <col min="8" max="8" width="12.42578125" style="2" customWidth="1"/>
    <col min="9" max="9" width="9.140625" style="1" hidden="1" customWidth="1"/>
    <col min="10" max="10" width="9.140625" hidden="1" customWidth="1"/>
    <col min="11" max="11" width="17.28515625" style="3" customWidth="1"/>
    <col min="15" max="15" width="12.42578125" customWidth="1"/>
    <col min="16" max="16" width="14.140625" customWidth="1"/>
    <col min="17" max="17" width="16.42578125" customWidth="1"/>
    <col min="18" max="18" width="12.28515625" customWidth="1"/>
    <col min="19" max="19" width="10.7109375" customWidth="1"/>
    <col min="20" max="21" width="0" hidden="1" customWidth="1"/>
    <col min="22" max="22" width="17.85546875" customWidth="1"/>
  </cols>
  <sheetData>
    <row r="1" spans="3:11" ht="19.5" x14ac:dyDescent="0.25">
      <c r="C1" s="5" t="s">
        <v>7</v>
      </c>
      <c r="D1" s="6"/>
      <c r="E1" s="6"/>
      <c r="F1" s="6"/>
      <c r="G1" s="6"/>
      <c r="H1" s="6"/>
      <c r="I1" s="6"/>
      <c r="J1" s="6"/>
      <c r="K1" s="6"/>
    </row>
    <row r="2" spans="3:11" ht="18" x14ac:dyDescent="0.25">
      <c r="C2" s="7"/>
      <c r="D2" s="8"/>
      <c r="E2" s="8"/>
      <c r="F2" s="9"/>
      <c r="G2" s="8"/>
      <c r="H2" s="8"/>
      <c r="I2" s="10"/>
      <c r="J2" s="11"/>
      <c r="K2" s="12"/>
    </row>
    <row r="3" spans="3:11" ht="18" x14ac:dyDescent="0.25">
      <c r="C3" s="13" t="s">
        <v>10</v>
      </c>
      <c r="D3" s="14"/>
      <c r="E3" s="14"/>
      <c r="F3" s="9"/>
      <c r="G3" s="15" t="s">
        <v>11</v>
      </c>
      <c r="H3" s="16"/>
      <c r="I3" s="10"/>
      <c r="J3" s="11"/>
      <c r="K3" s="16"/>
    </row>
    <row r="4" spans="3:11" ht="18.75" thickBot="1" x14ac:dyDescent="0.3">
      <c r="C4" s="17"/>
      <c r="D4" s="18"/>
      <c r="E4" s="18"/>
      <c r="F4" s="9"/>
      <c r="G4" s="8"/>
      <c r="H4" s="19"/>
      <c r="I4" s="10"/>
      <c r="J4" s="11"/>
      <c r="K4" s="20"/>
    </row>
    <row r="5" spans="3:11" ht="16.5" thickTop="1" thickBot="1" x14ac:dyDescent="0.25">
      <c r="C5" s="21"/>
      <c r="D5" s="22"/>
      <c r="E5" s="23"/>
      <c r="F5" s="24" t="s">
        <v>8</v>
      </c>
      <c r="G5" s="23"/>
      <c r="H5" s="22"/>
      <c r="I5" s="25"/>
      <c r="J5" s="26"/>
      <c r="K5" s="27"/>
    </row>
    <row r="6" spans="3:11" ht="46.5" thickTop="1" thickBot="1" x14ac:dyDescent="0.25">
      <c r="C6" s="28"/>
      <c r="D6" s="29" t="s">
        <v>0</v>
      </c>
      <c r="E6" s="30" t="s">
        <v>1</v>
      </c>
      <c r="F6" s="30" t="s">
        <v>2</v>
      </c>
      <c r="G6" s="30" t="s">
        <v>3</v>
      </c>
      <c r="H6" s="31" t="s">
        <v>4</v>
      </c>
      <c r="I6" s="32"/>
      <c r="J6" s="33"/>
      <c r="K6" s="34" t="s">
        <v>14</v>
      </c>
    </row>
    <row r="7" spans="3:11" thickTop="1" x14ac:dyDescent="0.2">
      <c r="C7" s="35">
        <v>0.33333333333333331</v>
      </c>
      <c r="D7" s="36"/>
      <c r="E7" s="36"/>
      <c r="F7" s="36"/>
      <c r="G7" s="36"/>
      <c r="H7" s="36"/>
      <c r="I7" s="37" t="e">
        <f>J7/SUM(J7:J25)</f>
        <v>#DIV/0!</v>
      </c>
      <c r="J7" s="33">
        <f>SUM(D7:H7)</f>
        <v>0</v>
      </c>
      <c r="K7" s="38" t="e">
        <f>(I7+I8)</f>
        <v>#DIV/0!</v>
      </c>
    </row>
    <row r="8" spans="3:11" ht="15" x14ac:dyDescent="0.2">
      <c r="C8" s="35">
        <v>0.35416666666666669</v>
      </c>
      <c r="D8" s="36"/>
      <c r="E8" s="36"/>
      <c r="F8" s="36"/>
      <c r="G8" s="36"/>
      <c r="H8" s="36"/>
      <c r="I8" s="37" t="e">
        <f>J8/SUM(J7:J25)</f>
        <v>#DIV/0!</v>
      </c>
      <c r="J8" s="33">
        <f t="shared" ref="J8:J25" si="0">SUM(D8:H8)</f>
        <v>0</v>
      </c>
      <c r="K8" s="38" t="e">
        <f>(I8+I7)</f>
        <v>#DIV/0!</v>
      </c>
    </row>
    <row r="9" spans="3:11" ht="15" x14ac:dyDescent="0.2">
      <c r="C9" s="35">
        <v>0.375</v>
      </c>
      <c r="D9" s="36"/>
      <c r="E9" s="36"/>
      <c r="F9" s="36"/>
      <c r="G9" s="36"/>
      <c r="H9" s="36"/>
      <c r="I9" s="37" t="e">
        <f>J9/SUM(J7:J25)</f>
        <v>#DIV/0!</v>
      </c>
      <c r="J9" s="33">
        <f t="shared" si="0"/>
        <v>0</v>
      </c>
      <c r="K9" s="38" t="e">
        <f>(I9+I10)</f>
        <v>#DIV/0!</v>
      </c>
    </row>
    <row r="10" spans="3:11" ht="15" x14ac:dyDescent="0.2">
      <c r="C10" s="35">
        <v>0.39583333333333331</v>
      </c>
      <c r="D10" s="36"/>
      <c r="E10" s="36"/>
      <c r="F10" s="36"/>
      <c r="G10" s="36"/>
      <c r="H10" s="36"/>
      <c r="I10" s="37" t="e">
        <f>J10/SUM(J7:J25)</f>
        <v>#DIV/0!</v>
      </c>
      <c r="J10" s="33">
        <f t="shared" si="0"/>
        <v>0</v>
      </c>
      <c r="K10" s="38" t="e">
        <f>(I10+I9)</f>
        <v>#DIV/0!</v>
      </c>
    </row>
    <row r="11" spans="3:11" ht="15" x14ac:dyDescent="0.2">
      <c r="C11" s="35">
        <v>0.41666666666666669</v>
      </c>
      <c r="D11" s="36"/>
      <c r="E11" s="36"/>
      <c r="F11" s="36"/>
      <c r="G11" s="36"/>
      <c r="H11" s="36"/>
      <c r="I11" s="37" t="e">
        <f>J11/SUM(J7:J25)</f>
        <v>#DIV/0!</v>
      </c>
      <c r="J11" s="33">
        <f t="shared" si="0"/>
        <v>0</v>
      </c>
      <c r="K11" s="38" t="e">
        <f>(I11+I12)</f>
        <v>#DIV/0!</v>
      </c>
    </row>
    <row r="12" spans="3:11" ht="15" x14ac:dyDescent="0.2">
      <c r="C12" s="35">
        <v>0.4375</v>
      </c>
      <c r="D12" s="36"/>
      <c r="E12" s="36"/>
      <c r="F12" s="36"/>
      <c r="G12" s="36"/>
      <c r="H12" s="36"/>
      <c r="I12" s="37" t="e">
        <f>J12/SUM(J7:J25)</f>
        <v>#DIV/0!</v>
      </c>
      <c r="J12" s="33">
        <f t="shared" si="0"/>
        <v>0</v>
      </c>
      <c r="K12" s="38" t="e">
        <f>(I12+I11)</f>
        <v>#DIV/0!</v>
      </c>
    </row>
    <row r="13" spans="3:11" ht="15" x14ac:dyDescent="0.2">
      <c r="C13" s="35">
        <v>0.45833333333333331</v>
      </c>
      <c r="D13" s="36"/>
      <c r="E13" s="36"/>
      <c r="F13" s="36"/>
      <c r="G13" s="36"/>
      <c r="H13" s="36"/>
      <c r="I13" s="37" t="e">
        <f>J13/SUM(J7:J25)</f>
        <v>#DIV/0!</v>
      </c>
      <c r="J13" s="33">
        <f t="shared" si="0"/>
        <v>0</v>
      </c>
      <c r="K13" s="38" t="e">
        <f>(I13+I14)</f>
        <v>#DIV/0!</v>
      </c>
    </row>
    <row r="14" spans="3:11" ht="15" x14ac:dyDescent="0.2">
      <c r="C14" s="35">
        <v>0.47916666666666669</v>
      </c>
      <c r="D14" s="36"/>
      <c r="E14" s="36"/>
      <c r="F14" s="36"/>
      <c r="G14" s="36"/>
      <c r="H14" s="36"/>
      <c r="I14" s="37" t="e">
        <f>J14/SUM(J7:J25)</f>
        <v>#DIV/0!</v>
      </c>
      <c r="J14" s="33">
        <f t="shared" si="0"/>
        <v>0</v>
      </c>
      <c r="K14" s="38" t="e">
        <f>(I14+I13)</f>
        <v>#DIV/0!</v>
      </c>
    </row>
    <row r="15" spans="3:11" ht="15" x14ac:dyDescent="0.2">
      <c r="C15" s="35">
        <v>0.5</v>
      </c>
      <c r="D15" s="36"/>
      <c r="E15" s="36"/>
      <c r="F15" s="36"/>
      <c r="G15" s="36"/>
      <c r="H15" s="36"/>
      <c r="I15" s="37" t="e">
        <f>J15/SUM(J7:J25)</f>
        <v>#DIV/0!</v>
      </c>
      <c r="J15" s="33">
        <f t="shared" si="0"/>
        <v>0</v>
      </c>
      <c r="K15" s="38" t="e">
        <f>(I15+I16)</f>
        <v>#DIV/0!</v>
      </c>
    </row>
    <row r="16" spans="3:11" ht="15" x14ac:dyDescent="0.2">
      <c r="C16" s="35">
        <v>0.52083333333333337</v>
      </c>
      <c r="D16" s="36"/>
      <c r="E16" s="36"/>
      <c r="F16" s="36"/>
      <c r="G16" s="36"/>
      <c r="H16" s="36"/>
      <c r="I16" s="37" t="e">
        <f>J16/SUM(J7:J25)</f>
        <v>#DIV/0!</v>
      </c>
      <c r="J16" s="33">
        <f t="shared" si="0"/>
        <v>0</v>
      </c>
      <c r="K16" s="38" t="e">
        <f>(I16+I15)</f>
        <v>#DIV/0!</v>
      </c>
    </row>
    <row r="17" spans="3:11" ht="15" x14ac:dyDescent="0.2">
      <c r="C17" s="35">
        <v>4.1666666666666664E-2</v>
      </c>
      <c r="D17" s="36"/>
      <c r="E17" s="36"/>
      <c r="F17" s="36"/>
      <c r="G17" s="36"/>
      <c r="H17" s="36"/>
      <c r="I17" s="37" t="e">
        <f>J17/SUM(J7:J25)</f>
        <v>#DIV/0!</v>
      </c>
      <c r="J17" s="33">
        <f t="shared" si="0"/>
        <v>0</v>
      </c>
      <c r="K17" s="38" t="e">
        <f>(I17+I18)</f>
        <v>#DIV/0!</v>
      </c>
    </row>
    <row r="18" spans="3:11" ht="15" x14ac:dyDescent="0.2">
      <c r="C18" s="35">
        <v>6.25E-2</v>
      </c>
      <c r="D18" s="36"/>
      <c r="E18" s="36"/>
      <c r="F18" s="36"/>
      <c r="G18" s="36"/>
      <c r="H18" s="36"/>
      <c r="I18" s="37" t="e">
        <f>J18/SUM(J7:J25)</f>
        <v>#DIV/0!</v>
      </c>
      <c r="J18" s="33">
        <f t="shared" si="0"/>
        <v>0</v>
      </c>
      <c r="K18" s="38" t="e">
        <f>(I18+I17)</f>
        <v>#DIV/0!</v>
      </c>
    </row>
    <row r="19" spans="3:11" ht="15" x14ac:dyDescent="0.2">
      <c r="C19" s="35">
        <v>8.3333333333333329E-2</v>
      </c>
      <c r="D19" s="36"/>
      <c r="E19" s="36"/>
      <c r="F19" s="36"/>
      <c r="G19" s="36"/>
      <c r="H19" s="36"/>
      <c r="I19" s="37" t="e">
        <f>J19/SUM(J7:J25)</f>
        <v>#DIV/0!</v>
      </c>
      <c r="J19" s="33">
        <f t="shared" si="0"/>
        <v>0</v>
      </c>
      <c r="K19" s="38" t="e">
        <f>(I19+I20)</f>
        <v>#DIV/0!</v>
      </c>
    </row>
    <row r="20" spans="3:11" ht="15" x14ac:dyDescent="0.2">
      <c r="C20" s="35">
        <v>0.10416666666666667</v>
      </c>
      <c r="D20" s="36"/>
      <c r="E20" s="36"/>
      <c r="F20" s="36"/>
      <c r="G20" s="36"/>
      <c r="H20" s="36"/>
      <c r="I20" s="37" t="e">
        <f>J20/SUM(J7:J25)</f>
        <v>#DIV/0!</v>
      </c>
      <c r="J20" s="33">
        <f t="shared" si="0"/>
        <v>0</v>
      </c>
      <c r="K20" s="38" t="e">
        <f>(I20+I19)</f>
        <v>#DIV/0!</v>
      </c>
    </row>
    <row r="21" spans="3:11" ht="15" x14ac:dyDescent="0.2">
      <c r="C21" s="39">
        <v>0.125</v>
      </c>
      <c r="D21" s="36"/>
      <c r="E21" s="36"/>
      <c r="F21" s="36"/>
      <c r="G21" s="36"/>
      <c r="H21" s="36"/>
      <c r="I21" s="37" t="e">
        <f>J21/SUM(J7:J25)</f>
        <v>#DIV/0!</v>
      </c>
      <c r="J21" s="33">
        <f t="shared" si="0"/>
        <v>0</v>
      </c>
      <c r="K21" s="38" t="e">
        <f>(I21+I22)</f>
        <v>#DIV/0!</v>
      </c>
    </row>
    <row r="22" spans="3:11" ht="15" x14ac:dyDescent="0.2">
      <c r="C22" s="39">
        <v>0.14583333333333334</v>
      </c>
      <c r="D22" s="36"/>
      <c r="E22" s="36"/>
      <c r="F22" s="36"/>
      <c r="G22" s="36"/>
      <c r="H22" s="36"/>
      <c r="I22" s="37" t="e">
        <f>J22/SUM(J7:J25)</f>
        <v>#DIV/0!</v>
      </c>
      <c r="J22" s="33">
        <f t="shared" si="0"/>
        <v>0</v>
      </c>
      <c r="K22" s="38" t="e">
        <f>(I22+I21)</f>
        <v>#DIV/0!</v>
      </c>
    </row>
    <row r="23" spans="3:11" ht="15" x14ac:dyDescent="0.2">
      <c r="C23" s="39">
        <v>0.16666666666666666</v>
      </c>
      <c r="D23" s="36"/>
      <c r="E23" s="36"/>
      <c r="F23" s="36"/>
      <c r="G23" s="36"/>
      <c r="H23" s="36"/>
      <c r="I23" s="37" t="e">
        <f>J23/SUM(J7:J25)</f>
        <v>#DIV/0!</v>
      </c>
      <c r="J23" s="33">
        <f t="shared" si="0"/>
        <v>0</v>
      </c>
      <c r="K23" s="38" t="e">
        <f>(I23+I24)</f>
        <v>#DIV/0!</v>
      </c>
    </row>
    <row r="24" spans="3:11" ht="15" x14ac:dyDescent="0.2">
      <c r="C24" s="39">
        <v>0.1875</v>
      </c>
      <c r="D24" s="36"/>
      <c r="E24" s="36"/>
      <c r="F24" s="36"/>
      <c r="G24" s="36"/>
      <c r="H24" s="36"/>
      <c r="I24" s="37" t="e">
        <f>J24/SUM(J7:J25)</f>
        <v>#DIV/0!</v>
      </c>
      <c r="J24" s="33">
        <f t="shared" si="0"/>
        <v>0</v>
      </c>
      <c r="K24" s="38" t="e">
        <f>(I24+I23)</f>
        <v>#DIV/0!</v>
      </c>
    </row>
    <row r="25" spans="3:11" ht="15" x14ac:dyDescent="0.2">
      <c r="C25" s="39">
        <v>0.20833333333333334</v>
      </c>
      <c r="D25" s="36"/>
      <c r="E25" s="36"/>
      <c r="F25" s="36"/>
      <c r="G25" s="36"/>
      <c r="H25" s="36"/>
      <c r="I25" s="37" t="e">
        <f>J25/SUM(J7:J25)</f>
        <v>#DIV/0!</v>
      </c>
      <c r="J25" s="33">
        <f t="shared" si="0"/>
        <v>0</v>
      </c>
      <c r="K25" s="38" t="e">
        <f>(I25)</f>
        <v>#DIV/0!</v>
      </c>
    </row>
    <row r="26" spans="3:11" ht="15" x14ac:dyDescent="0.2">
      <c r="C26" s="39" t="s">
        <v>5</v>
      </c>
      <c r="D26" s="40"/>
      <c r="E26" s="40"/>
      <c r="F26" s="40"/>
      <c r="G26" s="40"/>
      <c r="H26" s="40"/>
      <c r="I26" s="37"/>
      <c r="J26" s="33"/>
      <c r="K26" s="38"/>
    </row>
    <row r="27" spans="3:11" s="1" customFormat="1" ht="15" x14ac:dyDescent="0.2">
      <c r="C27" s="41" t="s">
        <v>6</v>
      </c>
      <c r="D27" s="42" t="e">
        <f>D28/SUM(D28:H28)</f>
        <v>#DIV/0!</v>
      </c>
      <c r="E27" s="42" t="e">
        <f>E28/SUM(D28:H28)</f>
        <v>#DIV/0!</v>
      </c>
      <c r="F27" s="42" t="e">
        <f>F28/SUM(D28:H28)</f>
        <v>#DIV/0!</v>
      </c>
      <c r="G27" s="42" t="e">
        <f>G28/SUM(D28:H28)</f>
        <v>#DIV/0!</v>
      </c>
      <c r="H27" s="42" t="e">
        <f>H28/SUM(D28:H28)</f>
        <v>#DIV/0!</v>
      </c>
      <c r="I27" s="37"/>
      <c r="J27" s="37"/>
      <c r="K27" s="38"/>
    </row>
    <row r="28" spans="3:11" ht="15" hidden="1" x14ac:dyDescent="0.2">
      <c r="C28" s="43"/>
      <c r="D28" s="18">
        <f>SUM(D7:D20)</f>
        <v>0</v>
      </c>
      <c r="E28" s="18">
        <f>SUM(E7:E20)</f>
        <v>0</v>
      </c>
      <c r="F28" s="18">
        <f>SUM(F7:F20)</f>
        <v>0</v>
      </c>
      <c r="G28" s="18">
        <f>SUM(G7:G20)</f>
        <v>0</v>
      </c>
      <c r="H28" s="18">
        <f>SUM(H7:H20)</f>
        <v>0</v>
      </c>
      <c r="I28" s="44"/>
      <c r="J28" s="45"/>
      <c r="K28" s="46"/>
    </row>
    <row r="29" spans="3:11" ht="12.75" x14ac:dyDescent="0.2">
      <c r="C29" s="47" t="s">
        <v>12</v>
      </c>
      <c r="D29" s="48"/>
      <c r="E29" s="48"/>
      <c r="F29" s="48"/>
      <c r="G29" s="48"/>
      <c r="H29" s="48"/>
      <c r="I29" s="49"/>
      <c r="J29" s="50"/>
      <c r="K29" s="51"/>
    </row>
    <row r="30" spans="3:11" ht="13.5" thickBot="1" x14ac:dyDescent="0.25">
      <c r="C30" s="52" t="s">
        <v>13</v>
      </c>
      <c r="D30" s="53"/>
      <c r="E30" s="53"/>
      <c r="F30" s="53"/>
      <c r="G30" s="53"/>
      <c r="H30" s="53"/>
      <c r="I30" s="54"/>
      <c r="J30" s="55"/>
      <c r="K30" s="56"/>
    </row>
    <row r="31" spans="3:11" ht="13.5" thickTop="1" x14ac:dyDescent="0.2">
      <c r="C31" s="57"/>
      <c r="D31" s="18"/>
      <c r="E31" s="18"/>
      <c r="F31" s="18"/>
      <c r="G31" s="18"/>
      <c r="H31" s="18"/>
      <c r="I31" s="44"/>
      <c r="J31" s="45"/>
      <c r="K31" s="20"/>
    </row>
    <row r="32" spans="3:11" thickBot="1" x14ac:dyDescent="0.25">
      <c r="C32" s="7"/>
      <c r="D32" s="8"/>
      <c r="E32" s="8"/>
      <c r="F32" s="8"/>
      <c r="G32" s="8"/>
      <c r="H32" s="8"/>
      <c r="I32" s="10"/>
      <c r="J32" s="11"/>
      <c r="K32" s="12"/>
    </row>
    <row r="33" spans="3:11" ht="16.5" thickTop="1" thickBot="1" x14ac:dyDescent="0.25">
      <c r="C33" s="21"/>
      <c r="D33" s="75"/>
      <c r="E33" s="24"/>
      <c r="F33" s="24" t="s">
        <v>9</v>
      </c>
      <c r="G33" s="24"/>
      <c r="H33" s="22"/>
      <c r="I33" s="25"/>
      <c r="J33" s="26"/>
      <c r="K33" s="27"/>
    </row>
    <row r="34" spans="3:11" ht="46.5" thickTop="1" thickBot="1" x14ac:dyDescent="0.25">
      <c r="C34" s="58"/>
      <c r="D34" s="59" t="s">
        <v>0</v>
      </c>
      <c r="E34" s="60" t="s">
        <v>1</v>
      </c>
      <c r="F34" s="60" t="s">
        <v>2</v>
      </c>
      <c r="G34" s="60" t="s">
        <v>3</v>
      </c>
      <c r="H34" s="61" t="s">
        <v>4</v>
      </c>
      <c r="I34" s="62"/>
      <c r="J34" s="63"/>
      <c r="K34" s="64" t="s">
        <v>14</v>
      </c>
    </row>
    <row r="35" spans="3:11" thickTop="1" x14ac:dyDescent="0.2">
      <c r="C35" s="65">
        <v>0.33333333333333331</v>
      </c>
      <c r="D35" s="66">
        <v>3</v>
      </c>
      <c r="E35" s="66">
        <v>2</v>
      </c>
      <c r="F35" s="66">
        <v>3</v>
      </c>
      <c r="G35" s="66">
        <v>2</v>
      </c>
      <c r="H35" s="66">
        <v>3</v>
      </c>
      <c r="I35" s="67">
        <f>J35/SUM(J35:J55)</f>
        <v>5.2631578947368418E-2</v>
      </c>
      <c r="J35" s="63">
        <f>SUM(D35:H35)</f>
        <v>13</v>
      </c>
      <c r="K35" s="68">
        <f>(I35+I36)</f>
        <v>0.10526315789473684</v>
      </c>
    </row>
    <row r="36" spans="3:11" ht="15" x14ac:dyDescent="0.2">
      <c r="C36" s="65">
        <v>0.35416666666666669</v>
      </c>
      <c r="D36" s="69">
        <v>3</v>
      </c>
      <c r="E36" s="69">
        <v>2</v>
      </c>
      <c r="F36" s="69">
        <v>3</v>
      </c>
      <c r="G36" s="69">
        <v>2</v>
      </c>
      <c r="H36" s="69">
        <v>3</v>
      </c>
      <c r="I36" s="67">
        <f>J36/SUM(J35:J55)</f>
        <v>5.2631578947368418E-2</v>
      </c>
      <c r="J36" s="63">
        <f t="shared" ref="J36:J53" si="1">SUM(D36:H36)</f>
        <v>13</v>
      </c>
      <c r="K36" s="68">
        <f>(I36+I35)</f>
        <v>0.10526315789473684</v>
      </c>
    </row>
    <row r="37" spans="3:11" ht="15" x14ac:dyDescent="0.2">
      <c r="C37" s="65">
        <v>0.375</v>
      </c>
      <c r="D37" s="69">
        <v>2</v>
      </c>
      <c r="E37" s="69">
        <v>4</v>
      </c>
      <c r="F37" s="69">
        <v>4</v>
      </c>
      <c r="G37" s="69">
        <v>4</v>
      </c>
      <c r="H37" s="69">
        <v>2</v>
      </c>
      <c r="I37" s="67">
        <f>J37/SUM(J35:J55)</f>
        <v>6.4777327935222673E-2</v>
      </c>
      <c r="J37" s="63">
        <f t="shared" si="1"/>
        <v>16</v>
      </c>
      <c r="K37" s="68">
        <f>(I37+I38)</f>
        <v>0.12145748987854252</v>
      </c>
    </row>
    <row r="38" spans="3:11" ht="15" x14ac:dyDescent="0.2">
      <c r="C38" s="65">
        <v>0.39583333333333331</v>
      </c>
      <c r="D38" s="69">
        <v>2</v>
      </c>
      <c r="E38" s="69">
        <v>3</v>
      </c>
      <c r="F38" s="69">
        <v>4</v>
      </c>
      <c r="G38" s="69">
        <v>3</v>
      </c>
      <c r="H38" s="69">
        <v>2</v>
      </c>
      <c r="I38" s="67">
        <f>J38/SUM(J35:J55)</f>
        <v>5.6680161943319839E-2</v>
      </c>
      <c r="J38" s="63">
        <f t="shared" si="1"/>
        <v>14</v>
      </c>
      <c r="K38" s="68">
        <f>(I38+I37)</f>
        <v>0.12145748987854252</v>
      </c>
    </row>
    <row r="39" spans="3:11" ht="15" x14ac:dyDescent="0.2">
      <c r="C39" s="65">
        <v>0.41666666666666669</v>
      </c>
      <c r="D39" s="69">
        <v>4</v>
      </c>
      <c r="E39" s="69">
        <v>3</v>
      </c>
      <c r="F39" s="69">
        <v>4</v>
      </c>
      <c r="G39" s="69">
        <v>3</v>
      </c>
      <c r="H39" s="69">
        <v>2</v>
      </c>
      <c r="I39" s="67">
        <f>J39/SUM(J35:J55)</f>
        <v>6.4777327935222673E-2</v>
      </c>
      <c r="J39" s="63">
        <f t="shared" si="1"/>
        <v>16</v>
      </c>
      <c r="K39" s="68">
        <f>(I39+I40)</f>
        <v>0.12955465587044535</v>
      </c>
    </row>
    <row r="40" spans="3:11" ht="15" x14ac:dyDescent="0.2">
      <c r="C40" s="65">
        <v>0.4375</v>
      </c>
      <c r="D40" s="69">
        <v>4</v>
      </c>
      <c r="E40" s="69">
        <v>3</v>
      </c>
      <c r="F40" s="69">
        <v>4</v>
      </c>
      <c r="G40" s="69">
        <v>3</v>
      </c>
      <c r="H40" s="69">
        <v>2</v>
      </c>
      <c r="I40" s="67">
        <f>J40/SUM(J35:J55)</f>
        <v>6.4777327935222673E-2</v>
      </c>
      <c r="J40" s="63">
        <f t="shared" si="1"/>
        <v>16</v>
      </c>
      <c r="K40" s="68">
        <f>(I40+I39)</f>
        <v>0.12955465587044535</v>
      </c>
    </row>
    <row r="41" spans="3:11" ht="15" x14ac:dyDescent="0.2">
      <c r="C41" s="65">
        <v>0.45833333333333331</v>
      </c>
      <c r="D41" s="69">
        <v>3</v>
      </c>
      <c r="E41" s="69">
        <v>3</v>
      </c>
      <c r="F41" s="69">
        <v>3</v>
      </c>
      <c r="G41" s="69">
        <v>3</v>
      </c>
      <c r="H41" s="69">
        <v>3</v>
      </c>
      <c r="I41" s="67">
        <f>J41/SUM(J35:J55)</f>
        <v>6.0728744939271252E-2</v>
      </c>
      <c r="J41" s="63">
        <f t="shared" si="1"/>
        <v>15</v>
      </c>
      <c r="K41" s="68">
        <f>(I41+I42)</f>
        <v>0.1214574898785425</v>
      </c>
    </row>
    <row r="42" spans="3:11" ht="15" x14ac:dyDescent="0.2">
      <c r="C42" s="65">
        <v>0.47916666666666669</v>
      </c>
      <c r="D42" s="69">
        <v>3</v>
      </c>
      <c r="E42" s="69">
        <v>3</v>
      </c>
      <c r="F42" s="69">
        <v>3</v>
      </c>
      <c r="G42" s="69">
        <v>3</v>
      </c>
      <c r="H42" s="69">
        <v>3</v>
      </c>
      <c r="I42" s="67">
        <f>J42/SUM(J35:J55)</f>
        <v>6.0728744939271252E-2</v>
      </c>
      <c r="J42" s="63">
        <f t="shared" si="1"/>
        <v>15</v>
      </c>
      <c r="K42" s="68">
        <f>(I42+I41)</f>
        <v>0.1214574898785425</v>
      </c>
    </row>
    <row r="43" spans="3:11" ht="15" x14ac:dyDescent="0.2">
      <c r="C43" s="65">
        <v>0.5</v>
      </c>
      <c r="D43" s="69">
        <v>3</v>
      </c>
      <c r="E43" s="69">
        <v>2</v>
      </c>
      <c r="F43" s="69">
        <v>2</v>
      </c>
      <c r="G43" s="69">
        <v>2</v>
      </c>
      <c r="H43" s="69">
        <v>2</v>
      </c>
      <c r="I43" s="67">
        <f>J43/SUM(J35:J55)</f>
        <v>4.4534412955465584E-2</v>
      </c>
      <c r="J43" s="63">
        <f t="shared" si="1"/>
        <v>11</v>
      </c>
      <c r="K43" s="68">
        <f>(I43+I44)</f>
        <v>8.9068825910931168E-2</v>
      </c>
    </row>
    <row r="44" spans="3:11" ht="15" x14ac:dyDescent="0.2">
      <c r="C44" s="65">
        <v>0.52083333333333337</v>
      </c>
      <c r="D44" s="69">
        <v>3</v>
      </c>
      <c r="E44" s="69">
        <v>2</v>
      </c>
      <c r="F44" s="69">
        <v>2</v>
      </c>
      <c r="G44" s="69">
        <v>2</v>
      </c>
      <c r="H44" s="69">
        <v>2</v>
      </c>
      <c r="I44" s="67">
        <f>J44/SUM(J35:J55)</f>
        <v>4.4534412955465584E-2</v>
      </c>
      <c r="J44" s="63">
        <f t="shared" si="1"/>
        <v>11</v>
      </c>
      <c r="K44" s="68">
        <f>(I44+I43)</f>
        <v>8.9068825910931168E-2</v>
      </c>
    </row>
    <row r="45" spans="3:11" ht="15" x14ac:dyDescent="0.2">
      <c r="C45" s="65">
        <v>4.1666666666666664E-2</v>
      </c>
      <c r="D45" s="69">
        <v>4</v>
      </c>
      <c r="E45" s="69">
        <v>2</v>
      </c>
      <c r="F45" s="69">
        <v>3</v>
      </c>
      <c r="G45" s="69">
        <v>2</v>
      </c>
      <c r="H45" s="69">
        <v>3</v>
      </c>
      <c r="I45" s="67">
        <f>J45/SUM(J35:J55)</f>
        <v>5.6680161943319839E-2</v>
      </c>
      <c r="J45" s="63">
        <f t="shared" si="1"/>
        <v>14</v>
      </c>
      <c r="K45" s="68">
        <f>(I45+I46)</f>
        <v>9.3117408906882582E-2</v>
      </c>
    </row>
    <row r="46" spans="3:11" ht="15" x14ac:dyDescent="0.2">
      <c r="C46" s="65">
        <v>6.25E-2</v>
      </c>
      <c r="D46" s="69">
        <v>1</v>
      </c>
      <c r="E46" s="69">
        <v>2</v>
      </c>
      <c r="F46" s="69">
        <v>1</v>
      </c>
      <c r="G46" s="69">
        <v>2</v>
      </c>
      <c r="H46" s="69">
        <v>3</v>
      </c>
      <c r="I46" s="67">
        <f>J46/SUM(J35:J55)</f>
        <v>3.643724696356275E-2</v>
      </c>
      <c r="J46" s="63">
        <f t="shared" si="1"/>
        <v>9</v>
      </c>
      <c r="K46" s="68">
        <f>(I46+I45)</f>
        <v>9.3117408906882582E-2</v>
      </c>
    </row>
    <row r="47" spans="3:11" ht="15" x14ac:dyDescent="0.2">
      <c r="C47" s="65">
        <v>8.3333333333333329E-2</v>
      </c>
      <c r="D47" s="69">
        <v>3</v>
      </c>
      <c r="E47" s="69">
        <v>4</v>
      </c>
      <c r="F47" s="69">
        <v>3</v>
      </c>
      <c r="G47" s="69">
        <v>4</v>
      </c>
      <c r="H47" s="69">
        <v>4</v>
      </c>
      <c r="I47" s="67">
        <f>J47/SUM(J35:J55)</f>
        <v>7.28744939271255E-2</v>
      </c>
      <c r="J47" s="63">
        <f t="shared" si="1"/>
        <v>18</v>
      </c>
      <c r="K47" s="68">
        <f>(I47+I48)</f>
        <v>0.12955465587044535</v>
      </c>
    </row>
    <row r="48" spans="3:11" ht="15" x14ac:dyDescent="0.2">
      <c r="C48" s="65">
        <v>0.10416666666666667</v>
      </c>
      <c r="D48" s="69">
        <v>2</v>
      </c>
      <c r="E48" s="69">
        <v>4</v>
      </c>
      <c r="F48" s="69">
        <v>2</v>
      </c>
      <c r="G48" s="69">
        <v>4</v>
      </c>
      <c r="H48" s="69">
        <v>2</v>
      </c>
      <c r="I48" s="67">
        <f>J48/SUM(J35:J55)</f>
        <v>5.6680161943319839E-2</v>
      </c>
      <c r="J48" s="63">
        <f t="shared" si="1"/>
        <v>14</v>
      </c>
      <c r="K48" s="68">
        <f>(I48+I47)</f>
        <v>0.12955465587044535</v>
      </c>
    </row>
    <row r="49" spans="3:11" ht="15" x14ac:dyDescent="0.2">
      <c r="C49" s="70">
        <v>0.125</v>
      </c>
      <c r="D49" s="69">
        <v>2</v>
      </c>
      <c r="E49" s="69">
        <v>3</v>
      </c>
      <c r="F49" s="69">
        <v>2</v>
      </c>
      <c r="G49" s="69">
        <v>3</v>
      </c>
      <c r="H49" s="69">
        <v>3</v>
      </c>
      <c r="I49" s="67">
        <f>J49/SUM(J36:J55)</f>
        <v>5.5555555555555552E-2</v>
      </c>
      <c r="J49" s="63">
        <f t="shared" si="1"/>
        <v>13</v>
      </c>
      <c r="K49" s="68">
        <f>(I49+I50)</f>
        <v>9.6041385515069716E-2</v>
      </c>
    </row>
    <row r="50" spans="3:11" ht="15" x14ac:dyDescent="0.2">
      <c r="C50" s="70">
        <v>0.14583333333333334</v>
      </c>
      <c r="D50" s="69">
        <v>0</v>
      </c>
      <c r="E50" s="69">
        <v>4</v>
      </c>
      <c r="F50" s="69">
        <v>0</v>
      </c>
      <c r="G50" s="69">
        <v>4</v>
      </c>
      <c r="H50" s="69">
        <v>2</v>
      </c>
      <c r="I50" s="67">
        <f>J50/SUM(J35:J55)</f>
        <v>4.048582995951417E-2</v>
      </c>
      <c r="J50" s="63">
        <f t="shared" si="1"/>
        <v>10</v>
      </c>
      <c r="K50" s="68">
        <f>(I50+I49)</f>
        <v>9.6041385515069716E-2</v>
      </c>
    </row>
    <row r="51" spans="3:11" ht="15" x14ac:dyDescent="0.2">
      <c r="C51" s="70">
        <v>0.16666666666666666</v>
      </c>
      <c r="D51" s="69">
        <v>1</v>
      </c>
      <c r="E51" s="69">
        <v>4</v>
      </c>
      <c r="F51" s="69">
        <v>1</v>
      </c>
      <c r="G51" s="69">
        <v>4</v>
      </c>
      <c r="H51" s="69">
        <v>2</v>
      </c>
      <c r="I51" s="67">
        <f>J51/SUM(J35:J55)</f>
        <v>4.8582995951417005E-2</v>
      </c>
      <c r="J51" s="63">
        <f t="shared" si="1"/>
        <v>12</v>
      </c>
      <c r="K51" s="68">
        <f>(I51+I52)</f>
        <v>9.3117408906882582E-2</v>
      </c>
    </row>
    <row r="52" spans="3:11" ht="15" x14ac:dyDescent="0.2">
      <c r="C52" s="70">
        <v>0.1875</v>
      </c>
      <c r="D52" s="69">
        <v>1</v>
      </c>
      <c r="E52" s="69">
        <v>3</v>
      </c>
      <c r="F52" s="69">
        <v>1</v>
      </c>
      <c r="G52" s="69">
        <v>3</v>
      </c>
      <c r="H52" s="69">
        <v>3</v>
      </c>
      <c r="I52" s="67">
        <f>J52/SUM(J35:J55)</f>
        <v>4.4534412955465584E-2</v>
      </c>
      <c r="J52" s="63">
        <f t="shared" si="1"/>
        <v>11</v>
      </c>
      <c r="K52" s="68">
        <f>(I52+I51)</f>
        <v>9.3117408906882582E-2</v>
      </c>
    </row>
    <row r="53" spans="3:11" ht="15" x14ac:dyDescent="0.2">
      <c r="C53" s="70">
        <v>0.20833333333333334</v>
      </c>
      <c r="D53" s="69">
        <v>0</v>
      </c>
      <c r="E53" s="69">
        <v>2</v>
      </c>
      <c r="F53" s="69">
        <v>0</v>
      </c>
      <c r="G53" s="69">
        <v>2</v>
      </c>
      <c r="H53" s="69">
        <v>2</v>
      </c>
      <c r="I53" s="67">
        <f>J53/SUM(J35:J55)</f>
        <v>2.4291497975708502E-2</v>
      </c>
      <c r="J53" s="63">
        <f t="shared" si="1"/>
        <v>6</v>
      </c>
      <c r="K53" s="68">
        <f>(I53+I52)</f>
        <v>6.8825910931174086E-2</v>
      </c>
    </row>
    <row r="54" spans="3:11" ht="15" x14ac:dyDescent="0.2">
      <c r="C54" s="70" t="s">
        <v>5</v>
      </c>
      <c r="D54" s="69"/>
      <c r="E54" s="69"/>
      <c r="F54" s="69"/>
      <c r="G54" s="69"/>
      <c r="H54" s="69"/>
      <c r="I54" s="67"/>
      <c r="J54" s="63"/>
      <c r="K54" s="68"/>
    </row>
    <row r="55" spans="3:11" thickBot="1" x14ac:dyDescent="0.25">
      <c r="C55" s="71" t="s">
        <v>6</v>
      </c>
      <c r="D55" s="72">
        <f>D56/SUM(D56:H56)</f>
        <v>0.20512820512820512</v>
      </c>
      <c r="E55" s="72">
        <f>E56/SUM(D56:H56)</f>
        <v>0.2</v>
      </c>
      <c r="F55" s="72">
        <f>F56/SUM(D56:H56)</f>
        <v>0.21025641025641026</v>
      </c>
      <c r="G55" s="72">
        <f>G56/SUM(D56:H56)</f>
        <v>0.2</v>
      </c>
      <c r="H55" s="72">
        <f>H56/SUM(D56:H56)</f>
        <v>0.18461538461538463</v>
      </c>
      <c r="I55" s="73"/>
      <c r="J55" s="73"/>
      <c r="K55" s="74"/>
    </row>
    <row r="56" spans="3:11" thickTop="1" x14ac:dyDescent="0.2">
      <c r="C56" s="7"/>
      <c r="D56" s="8">
        <f>SUM(D35:D48)</f>
        <v>40</v>
      </c>
      <c r="E56" s="8">
        <f>SUM(E35:E48)</f>
        <v>39</v>
      </c>
      <c r="F56" s="8">
        <f>SUM(F35:F48)</f>
        <v>41</v>
      </c>
      <c r="G56" s="8">
        <f>SUM(G35:G48)</f>
        <v>39</v>
      </c>
      <c r="H56" s="8">
        <f>SUM(H35:H48)</f>
        <v>36</v>
      </c>
      <c r="I56" s="10"/>
      <c r="J56" s="11"/>
      <c r="K56" s="12"/>
    </row>
    <row r="58" spans="3:11" ht="12.75" x14ac:dyDescent="0.2">
      <c r="C58"/>
      <c r="D58"/>
      <c r="E58"/>
      <c r="F58"/>
      <c r="G58"/>
      <c r="H58"/>
      <c r="I58"/>
      <c r="K58"/>
    </row>
  </sheetData>
  <mergeCells count="1">
    <mergeCell ref="C1:K1"/>
  </mergeCells>
  <pageMargins left="0.5" right="0.4" top="0.75" bottom="1" header="0.5" footer="0.5"/>
  <pageSetup scale="95" orientation="portrait" horizontalDpi="300" verticalDpi="300" r:id="rId1"/>
  <headerFooter alignWithMargins="0">
    <oddFooter>&amp;R&amp;8 6/99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Academic Records &amp; Registrar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Servis</dc:creator>
  <cp:lastModifiedBy>Sunbal</cp:lastModifiedBy>
  <cp:lastPrinted>2014-10-09T23:23:21Z</cp:lastPrinted>
  <dcterms:created xsi:type="dcterms:W3CDTF">1998-04-07T00:14:27Z</dcterms:created>
  <dcterms:modified xsi:type="dcterms:W3CDTF">2022-02-23T08:33:00Z</dcterms:modified>
</cp:coreProperties>
</file>