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67E378E-C9CE-48C8-AF93-F66D75D57D1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 Copy" sheetId="1" r:id="rId1"/>
    <sheet name="3 Copies" sheetId="5" r:id="rId2"/>
  </sheets>
  <definedNames>
    <definedName name="a">{"";"One";"Two";"Three";"Four";"Five";"Six";"Seven";"Eight";"Nine";"Ten";"Eleven";"Twelve";"Thirteen";"Fourteen";"Fifteen";"Sixteen";"Seventeen";"Eighteen";"Nineteen"}</definedName>
    <definedName name="fdsf">{"";"";"Twenty";"Thirty";"Forty";"Fifty";"Sixty";"Seventy";"Eighty";"Ninety"}</definedName>
    <definedName name="numbers" localSheetId="0">{"";"One";"Two";"Three";"Four";"Five";"Six";"Seven";"Eight";"Nine";"Ten";"Eleven";"Twelve";"Thirteen";"Fourteen";"Fifteen";"Sixteen";"Seventeen";"Eighteen";"Nineteen"}</definedName>
    <definedName name="numbers" localSheetId="1">{"";"One";"Two";"Three";"Four";"Five";"Six";"Seven";"Eight";"Nine";"Ten";"Eleven";"Twelve";"Thirteen";"Fourteen";"Fifteen";"Sixteen";"Seventeen";"Eighteen";"Nineteen"}</definedName>
    <definedName name="_xlnm.Print_Area" localSheetId="0">'1 Copy'!$A$1:$J$14</definedName>
    <definedName name="_xlnm.Print_Area" localSheetId="1">'3 Copies'!$B$2:$K$43</definedName>
    <definedName name="tens" localSheetId="0">{"";"";"Twenty";"Thirty";"Forty";"Fifty";"Sixty";"Seventy";"Eighty";"Ninety"}</definedName>
    <definedName name="tens" localSheetId="1">{"";"";"Twenty";"Thirty";"Forty";"Fifty";"Sixty";"Seventy";"Eighty";"Ninety"}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I41" i="5"/>
  <c r="I27" i="5"/>
  <c r="I13" i="5"/>
  <c r="C21" i="5"/>
  <c r="I12" i="5"/>
  <c r="I26" i="5" s="1"/>
  <c r="C41" i="5"/>
  <c r="C27" i="5"/>
  <c r="C40" i="5"/>
  <c r="C26" i="5"/>
  <c r="C39" i="5"/>
  <c r="C25" i="5"/>
  <c r="E36" i="5"/>
  <c r="E22" i="5"/>
  <c r="C36" i="5"/>
  <c r="C22" i="5"/>
  <c r="C35" i="5"/>
  <c r="I32" i="5"/>
  <c r="C33" i="5" s="1"/>
  <c r="I18" i="5"/>
  <c r="C19" i="5" s="1"/>
  <c r="C32" i="5"/>
  <c r="C18" i="5"/>
  <c r="I30" i="5"/>
  <c r="I16" i="5"/>
  <c r="E2" i="5"/>
  <c r="E30" i="5" s="1"/>
  <c r="C5" i="5"/>
  <c r="D1" i="1"/>
  <c r="H13" i="1"/>
  <c r="B4" i="1"/>
  <c r="I14" i="5" l="1"/>
  <c r="I40" i="5"/>
  <c r="I42" i="5" s="1"/>
  <c r="E16" i="5"/>
  <c r="I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G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G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paid or released</t>
        </r>
      </text>
    </comment>
    <comment ref="G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Remaining Amount</t>
        </r>
      </text>
    </comment>
    <comment ref="G1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G2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G2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paid or released</t>
        </r>
      </text>
    </comment>
    <comment ref="G2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Remaining Amount</t>
        </r>
      </text>
    </comment>
    <comment ref="G3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G4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Payable Dues</t>
        </r>
      </text>
    </comment>
    <comment ref="G4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paid or released</t>
        </r>
      </text>
    </comment>
    <comment ref="G4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Remaining Amount</t>
        </r>
      </text>
    </comment>
  </commentList>
</comments>
</file>

<file path=xl/sharedStrings.xml><?xml version="1.0" encoding="utf-8"?>
<sst xmlns="http://schemas.openxmlformats.org/spreadsheetml/2006/main" count="94" uniqueCount="23">
  <si>
    <t>RECEIPT</t>
  </si>
  <si>
    <t>Date</t>
  </si>
  <si>
    <t>No.</t>
  </si>
  <si>
    <t>Received From</t>
  </si>
  <si>
    <t>[Client Name]</t>
  </si>
  <si>
    <t>Amount</t>
  </si>
  <si>
    <t>Dollars</t>
  </si>
  <si>
    <t>For Payment of</t>
  </si>
  <si>
    <t>[Rent or other description]</t>
  </si>
  <si>
    <t>From</t>
  </si>
  <si>
    <t>to</t>
  </si>
  <si>
    <t>Paid by</t>
  </si>
  <si>
    <t>[  ]</t>
  </si>
  <si>
    <t>Cash</t>
  </si>
  <si>
    <t>Cheque No.</t>
  </si>
  <si>
    <t>Money Order</t>
  </si>
  <si>
    <t>Received By</t>
  </si>
  <si>
    <t>[Name]</t>
  </si>
  <si>
    <t>[Address]</t>
  </si>
  <si>
    <t>[Phone]</t>
  </si>
  <si>
    <t>Amount Due</t>
  </si>
  <si>
    <t>Amount Paid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</si>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</sst>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&quot;$&quot;#,##0.00"/>
    <numFmt numFmtId="166" formatCode="[$-409]d\-mmm\-yyyy;@"/>
    <numFmt numFmtId="167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4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Lato"/>
      <family val="2"/>
    </font>
    <font>
      <b/>
      <sz val="22"/>
      <color rgb="FF7030A0"/>
      <name val="Lato"/>
      <family val="2"/>
    </font>
    <font>
      <sz val="24"/>
      <color theme="1"/>
      <name val="Lato"/>
      <family val="2"/>
    </font>
    <font>
      <b/>
      <sz val="11"/>
      <color theme="1"/>
      <name val="Lato"/>
      <family val="2"/>
    </font>
    <font>
      <sz val="14"/>
      <color theme="1"/>
      <name val="Lato"/>
      <family val="2"/>
    </font>
    <font>
      <sz val="8"/>
      <color theme="1"/>
      <name val="Lato"/>
      <family val="2"/>
    </font>
    <font>
      <sz val="10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/>
    <xf numFmtId="166" fontId="6" fillId="2" borderId="5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0" fillId="2" borderId="14" xfId="0" applyFill="1" applyBorder="1"/>
    <xf numFmtId="0" fontId="3" fillId="2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0" fillId="2" borderId="13" xfId="0" applyFill="1" applyBorder="1"/>
    <xf numFmtId="0" fontId="8" fillId="2" borderId="0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7" fillId="2" borderId="0" xfId="0" applyFont="1" applyFill="1" applyBorder="1" applyAlignment="1">
      <alignment horizontal="right"/>
    </xf>
    <xf numFmtId="0" fontId="12" fillId="0" borderId="0" xfId="0" applyFont="1"/>
    <xf numFmtId="0" fontId="12" fillId="2" borderId="10" xfId="0" applyFont="1" applyFill="1" applyBorder="1"/>
    <xf numFmtId="0" fontId="12" fillId="2" borderId="0" xfId="0" applyFont="1" applyFill="1"/>
    <xf numFmtId="0" fontId="14" fillId="2" borderId="0" xfId="0" applyFont="1" applyFill="1" applyBorder="1"/>
    <xf numFmtId="0" fontId="12" fillId="2" borderId="0" xfId="0" applyFont="1" applyFill="1" applyBorder="1"/>
    <xf numFmtId="0" fontId="18" fillId="2" borderId="0" xfId="0" applyFont="1" applyFill="1" applyBorder="1" applyAlignment="1">
      <alignment horizontal="left"/>
    </xf>
    <xf numFmtId="166" fontId="17" fillId="2" borderId="5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2" fillId="2" borderId="2" xfId="0" applyFont="1" applyFill="1" applyBorder="1"/>
    <xf numFmtId="0" fontId="12" fillId="2" borderId="1" xfId="0" applyFont="1" applyFill="1" applyBorder="1"/>
    <xf numFmtId="0" fontId="12" fillId="2" borderId="22" xfId="0" applyFont="1" applyFill="1" applyBorder="1"/>
    <xf numFmtId="0" fontId="12" fillId="2" borderId="24" xfId="0" applyFont="1" applyFill="1" applyBorder="1"/>
    <xf numFmtId="0" fontId="14" fillId="2" borderId="25" xfId="0" applyFont="1" applyFill="1" applyBorder="1"/>
    <xf numFmtId="0" fontId="12" fillId="2" borderId="26" xfId="0" applyFont="1" applyFill="1" applyBorder="1"/>
    <xf numFmtId="0" fontId="15" fillId="2" borderId="25" xfId="0" applyFont="1" applyFill="1" applyBorder="1" applyAlignment="1">
      <alignment horizontal="right"/>
    </xf>
    <xf numFmtId="0" fontId="17" fillId="2" borderId="25" xfId="0" applyFont="1" applyFill="1" applyBorder="1" applyAlignment="1">
      <alignment horizontal="right"/>
    </xf>
    <xf numFmtId="0" fontId="12" fillId="2" borderId="25" xfId="0" applyFont="1" applyFill="1" applyBorder="1"/>
    <xf numFmtId="0" fontId="12" fillId="2" borderId="27" xfId="0" applyFont="1" applyFill="1" applyBorder="1"/>
    <xf numFmtId="0" fontId="12" fillId="2" borderId="28" xfId="0" applyFont="1" applyFill="1" applyBorder="1"/>
    <xf numFmtId="0" fontId="12" fillId="2" borderId="30" xfId="0" applyFont="1" applyFill="1" applyBorder="1"/>
    <xf numFmtId="0" fontId="12" fillId="2" borderId="31" xfId="0" applyFont="1" applyFill="1" applyBorder="1"/>
    <xf numFmtId="0" fontId="12" fillId="2" borderId="32" xfId="0" applyFont="1" applyFill="1" applyBorder="1"/>
    <xf numFmtId="0" fontId="12" fillId="2" borderId="33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5" fontId="4" fillId="2" borderId="7" xfId="0" applyNumberFormat="1" applyFont="1" applyFill="1" applyBorder="1"/>
    <xf numFmtId="165" fontId="1" fillId="2" borderId="6" xfId="0" applyNumberFormat="1" applyFont="1" applyFill="1" applyBorder="1"/>
    <xf numFmtId="0" fontId="0" fillId="2" borderId="1" xfId="0" applyFill="1" applyBorder="1"/>
    <xf numFmtId="166" fontId="0" fillId="2" borderId="11" xfId="0" applyNumberForma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167" fontId="0" fillId="2" borderId="11" xfId="0" applyNumberFormat="1" applyFill="1" applyBorder="1" applyAlignment="1">
      <alignment horizontal="center"/>
    </xf>
    <xf numFmtId="0" fontId="9" fillId="2" borderId="9" xfId="0" applyFont="1" applyFill="1" applyBorder="1"/>
    <xf numFmtId="0" fontId="9" fillId="2" borderId="10" xfId="0" applyFont="1" applyFill="1" applyBorder="1"/>
    <xf numFmtId="0" fontId="1" fillId="2" borderId="1" xfId="0" applyFont="1" applyFill="1" applyBorder="1"/>
    <xf numFmtId="0" fontId="3" fillId="2" borderId="0" xfId="0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4" fillId="2" borderId="4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13" fillId="2" borderId="21" xfId="0" applyFont="1" applyFill="1" applyBorder="1" applyAlignment="1"/>
    <xf numFmtId="0" fontId="13" fillId="2" borderId="22" xfId="0" applyFont="1" applyFill="1" applyBorder="1" applyAlignment="1"/>
    <xf numFmtId="166" fontId="12" fillId="2" borderId="23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 horizontal="right"/>
    </xf>
    <xf numFmtId="167" fontId="12" fillId="2" borderId="23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5" fillId="2" borderId="0" xfId="0" applyFont="1" applyFill="1" applyBorder="1" applyAlignment="1">
      <alignment horizontal="right"/>
    </xf>
    <xf numFmtId="165" fontId="16" fillId="2" borderId="3" xfId="0" applyNumberFormat="1" applyFont="1" applyFill="1" applyBorder="1"/>
    <xf numFmtId="165" fontId="16" fillId="2" borderId="4" xfId="0" applyNumberFormat="1" applyFont="1" applyFill="1" applyBorder="1"/>
    <xf numFmtId="0" fontId="12" fillId="2" borderId="8" xfId="0" applyFont="1" applyFill="1" applyBorder="1"/>
    <xf numFmtId="164" fontId="12" fillId="2" borderId="8" xfId="0" applyNumberFormat="1" applyFont="1" applyFill="1" applyBorder="1"/>
    <xf numFmtId="0" fontId="18" fillId="2" borderId="1" xfId="0" applyFont="1" applyFill="1" applyBorder="1" applyAlignment="1">
      <alignment horizontal="left"/>
    </xf>
    <xf numFmtId="0" fontId="12" fillId="2" borderId="6" xfId="0" applyFont="1" applyFill="1" applyBorder="1"/>
    <xf numFmtId="165" fontId="12" fillId="2" borderId="6" xfId="0" applyNumberFormat="1" applyFont="1" applyFill="1" applyBorder="1"/>
    <xf numFmtId="0" fontId="12" fillId="2" borderId="7" xfId="0" applyFont="1" applyFill="1" applyBorder="1"/>
    <xf numFmtId="165" fontId="16" fillId="2" borderId="7" xfId="0" applyNumberFormat="1" applyFont="1" applyFill="1" applyBorder="1"/>
    <xf numFmtId="0" fontId="13" fillId="2" borderId="29" xfId="0" applyFont="1" applyFill="1" applyBorder="1"/>
    <xf numFmtId="0" fontId="13" fillId="2" borderId="10" xfId="0" applyFont="1" applyFill="1" applyBorder="1"/>
    <xf numFmtId="166" fontId="12" fillId="2" borderId="11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right"/>
    </xf>
    <xf numFmtId="167" fontId="12" fillId="2" borderId="11" xfId="0" applyNumberFormat="1" applyFont="1" applyFill="1" applyBorder="1" applyAlignment="1">
      <alignment horizontal="center"/>
    </xf>
    <xf numFmtId="165" fontId="16" fillId="2" borderId="19" xfId="0" applyNumberFormat="1" applyFont="1" applyFill="1" applyBorder="1"/>
    <xf numFmtId="165" fontId="16" fillId="2" borderId="2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loo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0</xdr:row>
      <xdr:rowOff>123825</xdr:rowOff>
    </xdr:from>
    <xdr:to>
      <xdr:col>16</xdr:col>
      <xdr:colOff>531668</xdr:colOff>
      <xdr:row>16</xdr:row>
      <xdr:rowOff>120361</xdr:rowOff>
    </xdr:to>
    <xdr:grpSp>
      <xdr:nvGrpSpPr>
        <xdr:cNvPr id="5" name="Group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648325" y="123825"/>
          <a:ext cx="3874943" cy="3311236"/>
          <a:chOff x="6894080" y="1055498"/>
          <a:chExt cx="3869651" cy="3317344"/>
        </a:xfrm>
      </xdr:grpSpPr>
      <xdr:sp macro="" textlink="">
        <xdr:nvSpPr>
          <xdr:cNvPr id="6" name="Rectangle 6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894080" y="1055498"/>
            <a:ext cx="3869651" cy="3317344"/>
          </a:xfrm>
          <a:prstGeom prst="rect">
            <a:avLst/>
          </a:prstGeom>
          <a:ln w="76200">
            <a:solidFill>
              <a:schemeClr val="bg1">
                <a:lumMod val="65000"/>
              </a:schemeClr>
            </a:solidFill>
            <a:headEnd/>
            <a:tailEnd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wrap="square" lIns="182880" tIns="182880" rIns="182880" bIns="18288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This free template is created by </a:t>
            </a:r>
            <a:r>
              <a:rPr lang="en-US" sz="1000" b="0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HLOOM.COM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Please visit our site for large collection of free business templates: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Invoice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Memo templates</a:t>
            </a:r>
          </a:p>
          <a:p>
            <a:pPr algn="ctr" rtl="0">
              <a:defRPr sz="1000"/>
            </a:pPr>
            <a:r>
              <a:rPr lang="en-US" sz="1000" b="0" i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Resume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Flyer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Certificate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Invitation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Fax Cover sheets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Title Page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Business Card templates</a:t>
            </a:r>
            <a:b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</a:b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Job Estimate Templates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800" b="0" i="1" u="none" strike="noStrike" baseline="0">
                <a:solidFill>
                  <a:srgbClr val="C0504D"/>
                </a:solidFill>
                <a:latin typeface="Arial"/>
                <a:cs typeface="Arial"/>
              </a:rPr>
              <a:t>To delete this text box, right-click on it and select Cut (or hit Delete button).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C0504D"/>
              </a:solidFill>
              <a:latin typeface="Arial"/>
              <a:cs typeface="Arial"/>
            </a:endParaRPr>
          </a:p>
        </xdr:txBody>
      </xdr:sp>
      <xdr:pic>
        <xdr:nvPicPr>
          <xdr:cNvPr id="7" name="Picture 6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070369" y="3732067"/>
            <a:ext cx="1517073" cy="51261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view="pageBreakPreview" zoomScaleSheetLayoutView="100" workbookViewId="0">
      <selection activeCell="L2" sqref="L2"/>
    </sheetView>
  </sheetViews>
  <sheetFormatPr defaultRowHeight="15" x14ac:dyDescent="0.25"/>
  <cols>
    <col min="1" max="1" width="17.85546875" customWidth="1"/>
    <col min="2" max="2" width="10.42578125" customWidth="1"/>
    <col min="3" max="3" width="4.5703125" customWidth="1"/>
    <col min="4" max="4" width="9.42578125" customWidth="1"/>
    <col min="5" max="5" width="3" customWidth="1"/>
    <col min="6" max="6" width="10" customWidth="1"/>
    <col min="7" max="7" width="3.7109375" customWidth="1"/>
    <col min="10" max="10" width="2.7109375" customWidth="1"/>
  </cols>
  <sheetData>
    <row r="1" spans="1:11" ht="30" customHeight="1" x14ac:dyDescent="0.4">
      <c r="A1" s="61" t="s">
        <v>0</v>
      </c>
      <c r="B1" s="62"/>
      <c r="C1" s="8" t="s">
        <v>1</v>
      </c>
      <c r="D1" s="58">
        <f ca="1">TODAY()</f>
        <v>44630</v>
      </c>
      <c r="E1" s="58"/>
      <c r="F1" s="59" t="s">
        <v>2</v>
      </c>
      <c r="G1" s="59"/>
      <c r="H1" s="60">
        <v>4545</v>
      </c>
      <c r="I1" s="60"/>
      <c r="J1" s="9"/>
      <c r="K1" s="1"/>
    </row>
    <row r="2" spans="1:11" ht="15" customHeight="1" x14ac:dyDescent="0.4">
      <c r="A2" s="10"/>
      <c r="B2" s="11"/>
      <c r="C2" s="3"/>
      <c r="D2" s="3"/>
      <c r="E2" s="3"/>
      <c r="F2" s="3"/>
      <c r="G2" s="3"/>
      <c r="H2" s="3"/>
      <c r="I2" s="3"/>
      <c r="J2" s="12"/>
      <c r="K2" s="1"/>
    </row>
    <row r="3" spans="1:11" ht="18" x14ac:dyDescent="0.25">
      <c r="A3" s="13" t="s">
        <v>3</v>
      </c>
      <c r="B3" s="63" t="s">
        <v>4</v>
      </c>
      <c r="C3" s="63"/>
      <c r="D3" s="63"/>
      <c r="E3" s="63"/>
      <c r="F3" s="64" t="s">
        <v>21</v>
      </c>
      <c r="G3" s="64"/>
      <c r="H3" s="65">
        <v>4578.45</v>
      </c>
      <c r="I3" s="66"/>
      <c r="J3" s="12"/>
      <c r="K3" s="1"/>
    </row>
    <row r="4" spans="1:11" x14ac:dyDescent="0.25">
      <c r="A4" s="14" t="s">
        <v>5</v>
      </c>
      <c r="B4" s="67" t="str">
        <f>IF(OR(H3&gt;1000000,H3&lt;=0),"",IF(H3&lt;1000,"",IF(MOD(H3,1000000)&gt;=100000,INDEX(numbers,TRUNC(MOD(H3,1000000)/100000,0)+1)&amp;" Hundred","")&amp;IF(MOD(H3,100000)&gt;=20000," "&amp;INDEX(tens,TRUNC(MOD(H3,100000)/10000,0)+1)&amp;IF(MOD(MOD(H3,100000),10000)&gt;=1000,"-"&amp;INDEX(numbers,TRUNC(MOD(MOD(H3,100000),10000)/1000,0)+1),""),IF(MOD(H3,100000)&gt;=1000," "&amp;INDEX(numbers,TRUNC(MOD(H3,100000)/1000,0)+1),""))&amp;" Thousand") &amp; IF(H3&lt;1,"Zero Dollars",IF(MOD(H3,1000)&gt;=100," "&amp;INDEX(numbers,TRUNC(MOD(H3,1000)/100,0)+1)&amp;" Hundred","")&amp;IF(MOD(H3,100)&gt;=20," "&amp;INDEX(tens,TRUNC(MOD(H3,100)/10,0)+1)&amp;IF(MOD(MOD(H3,100),10)&gt;=1,"-"&amp;INDEX(numbers,TRUNC(MOD(MOD(H3,100),10),0)+1),""),IF(MOD(H3,100)&gt;=1," "&amp;INDEX(numbers,TRUNC(MOD(H3,100),0)+1),""))&amp;"") &amp; " and " &amp; IF(MOD(H3,1)&lt;0.005,"NO",ROUND(MOD(H3,1)*100,0)) &amp; "/100 -----------")</f>
        <v xml:space="preserve"> Four Thousand Five Hundred Seventy-Eight and 45/100 -----------</v>
      </c>
      <c r="C4" s="67"/>
      <c r="D4" s="67"/>
      <c r="E4" s="67"/>
      <c r="F4" s="67"/>
      <c r="G4" s="67"/>
      <c r="H4" s="67"/>
      <c r="I4" s="3" t="s">
        <v>6</v>
      </c>
      <c r="J4" s="12"/>
      <c r="K4" s="1"/>
    </row>
    <row r="5" spans="1:11" x14ac:dyDescent="0.25">
      <c r="A5" s="14"/>
      <c r="B5" s="4"/>
      <c r="C5" s="4"/>
      <c r="D5" s="4"/>
      <c r="E5" s="4"/>
      <c r="F5" s="4"/>
      <c r="G5" s="4"/>
      <c r="H5" s="4"/>
      <c r="I5" s="3"/>
      <c r="J5" s="12"/>
      <c r="K5" s="1"/>
    </row>
    <row r="6" spans="1:11" x14ac:dyDescent="0.25">
      <c r="A6" s="13" t="s">
        <v>7</v>
      </c>
      <c r="B6" s="57" t="s">
        <v>8</v>
      </c>
      <c r="C6" s="57"/>
      <c r="D6" s="57"/>
      <c r="E6" s="57"/>
      <c r="F6" s="57"/>
      <c r="G6" s="57"/>
      <c r="H6" s="57"/>
      <c r="I6" s="3"/>
      <c r="J6" s="12"/>
      <c r="K6" s="1"/>
    </row>
    <row r="7" spans="1:11" x14ac:dyDescent="0.25">
      <c r="A7" s="14" t="s">
        <v>9</v>
      </c>
      <c r="B7" s="7">
        <v>38081</v>
      </c>
      <c r="C7" s="15" t="s">
        <v>10</v>
      </c>
      <c r="D7" s="7">
        <v>38477</v>
      </c>
      <c r="E7" s="16"/>
      <c r="F7" s="23" t="s">
        <v>11</v>
      </c>
      <c r="G7" s="18" t="s">
        <v>12</v>
      </c>
      <c r="H7" s="17" t="s">
        <v>13</v>
      </c>
      <c r="I7" s="16"/>
      <c r="J7" s="12"/>
      <c r="K7" s="1"/>
    </row>
    <row r="8" spans="1:11" x14ac:dyDescent="0.25">
      <c r="A8" s="19"/>
      <c r="B8" s="3"/>
      <c r="C8" s="3"/>
      <c r="D8" s="3"/>
      <c r="E8" s="3"/>
      <c r="F8" s="3"/>
      <c r="G8" s="18" t="s">
        <v>12</v>
      </c>
      <c r="H8" s="20" t="s">
        <v>14</v>
      </c>
      <c r="I8" s="2"/>
      <c r="J8" s="12"/>
      <c r="K8" s="1"/>
    </row>
    <row r="9" spans="1:11" x14ac:dyDescent="0.25">
      <c r="A9" s="19"/>
      <c r="B9" s="3"/>
      <c r="C9" s="3"/>
      <c r="D9" s="3"/>
      <c r="E9" s="3"/>
      <c r="F9" s="3"/>
      <c r="G9" s="18" t="s">
        <v>12</v>
      </c>
      <c r="H9" s="3" t="s">
        <v>15</v>
      </c>
      <c r="I9" s="3"/>
      <c r="J9" s="12"/>
      <c r="K9" s="1"/>
    </row>
    <row r="10" spans="1:11" x14ac:dyDescent="0.25">
      <c r="A10" s="13" t="s">
        <v>16</v>
      </c>
      <c r="B10" s="6" t="s">
        <v>17</v>
      </c>
      <c r="C10" s="5"/>
      <c r="D10" s="5"/>
      <c r="E10" s="3"/>
      <c r="F10" s="3"/>
      <c r="G10" s="3"/>
      <c r="H10" s="3"/>
      <c r="I10" s="3"/>
      <c r="J10" s="12"/>
      <c r="K10" s="1"/>
    </row>
    <row r="11" spans="1:11" x14ac:dyDescent="0.25">
      <c r="A11" s="19"/>
      <c r="B11" s="17" t="s">
        <v>18</v>
      </c>
      <c r="C11" s="3"/>
      <c r="D11" s="3"/>
      <c r="E11" s="3"/>
      <c r="F11" s="50" t="s">
        <v>20</v>
      </c>
      <c r="G11" s="50"/>
      <c r="H11" s="56">
        <v>5454</v>
      </c>
      <c r="I11" s="56"/>
      <c r="J11" s="12"/>
      <c r="K11" s="1"/>
    </row>
    <row r="12" spans="1:11" ht="18" x14ac:dyDescent="0.25">
      <c r="A12" s="19"/>
      <c r="B12" s="17" t="s">
        <v>19</v>
      </c>
      <c r="C12" s="3"/>
      <c r="D12" s="3"/>
      <c r="E12" s="3"/>
      <c r="F12" s="51" t="s">
        <v>21</v>
      </c>
      <c r="G12" s="51"/>
      <c r="H12" s="55">
        <f t="shared" ref="H12" si="0">$H$3</f>
        <v>4578.45</v>
      </c>
      <c r="I12" s="55"/>
      <c r="J12" s="12"/>
      <c r="K12" s="1"/>
    </row>
    <row r="13" spans="1:11" x14ac:dyDescent="0.25">
      <c r="A13" s="19"/>
      <c r="B13" s="3"/>
      <c r="C13" s="3"/>
      <c r="D13" s="3"/>
      <c r="E13" s="3"/>
      <c r="F13" s="52" t="s">
        <v>22</v>
      </c>
      <c r="G13" s="52"/>
      <c r="H13" s="53">
        <f>H11-H12</f>
        <v>875.55000000000018</v>
      </c>
      <c r="I13" s="54"/>
      <c r="J13" s="12"/>
      <c r="K13" s="1"/>
    </row>
    <row r="14" spans="1:11" x14ac:dyDescent="0.25">
      <c r="A14" s="21"/>
      <c r="B14" s="2"/>
      <c r="C14" s="2"/>
      <c r="D14" s="2"/>
      <c r="E14" s="2"/>
      <c r="F14" s="2"/>
      <c r="G14" s="2"/>
      <c r="H14" s="2"/>
      <c r="I14" s="2"/>
      <c r="J14" s="22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5">
    <mergeCell ref="B6:H6"/>
    <mergeCell ref="D1:E1"/>
    <mergeCell ref="F1:G1"/>
    <mergeCell ref="H1:I1"/>
    <mergeCell ref="A1:B1"/>
    <mergeCell ref="B3:E3"/>
    <mergeCell ref="F3:G3"/>
    <mergeCell ref="H3:I3"/>
    <mergeCell ref="B4:H4"/>
    <mergeCell ref="F11:G11"/>
    <mergeCell ref="F12:G12"/>
    <mergeCell ref="F13:G13"/>
    <mergeCell ref="H13:I13"/>
    <mergeCell ref="H12:I12"/>
    <mergeCell ref="H11:I11"/>
  </mergeCells>
  <pageMargins left="0.7" right="0.7" top="0.75" bottom="0.75" header="0.3" footer="0.3"/>
  <pageSetup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3"/>
  <sheetViews>
    <sheetView tabSelected="1" view="pageBreakPreview" zoomScaleSheetLayoutView="100" workbookViewId="0">
      <selection activeCell="B2" sqref="B2:C2"/>
    </sheetView>
  </sheetViews>
  <sheetFormatPr defaultRowHeight="14.25" x14ac:dyDescent="0.2"/>
  <cols>
    <col min="1" max="1" width="9.140625" style="24"/>
    <col min="2" max="2" width="17.85546875" style="24" customWidth="1"/>
    <col min="3" max="3" width="10.42578125" style="24" customWidth="1"/>
    <col min="4" max="4" width="4.5703125" style="24" customWidth="1"/>
    <col min="5" max="5" width="9.42578125" style="24" customWidth="1"/>
    <col min="6" max="6" width="3" style="24" customWidth="1"/>
    <col min="7" max="7" width="10" style="24" customWidth="1"/>
    <col min="8" max="8" width="3.7109375" style="24" customWidth="1"/>
    <col min="9" max="10" width="9.140625" style="24"/>
    <col min="11" max="11" width="2.7109375" style="24" customWidth="1"/>
    <col min="12" max="16384" width="9.140625" style="24"/>
  </cols>
  <sheetData>
    <row r="1" spans="2:12" ht="15" thickBot="1" x14ac:dyDescent="0.25"/>
    <row r="2" spans="2:12" ht="24.75" customHeight="1" x14ac:dyDescent="0.35">
      <c r="B2" s="68" t="s">
        <v>0</v>
      </c>
      <c r="C2" s="69"/>
      <c r="D2" s="37" t="s">
        <v>1</v>
      </c>
      <c r="E2" s="70">
        <f ca="1">TODAY()</f>
        <v>44630</v>
      </c>
      <c r="F2" s="70"/>
      <c r="G2" s="71" t="s">
        <v>2</v>
      </c>
      <c r="H2" s="71"/>
      <c r="I2" s="72">
        <v>456</v>
      </c>
      <c r="J2" s="72"/>
      <c r="K2" s="38"/>
      <c r="L2" s="26"/>
    </row>
    <row r="3" spans="2:12" ht="6.75" customHeight="1" x14ac:dyDescent="0.4">
      <c r="B3" s="39"/>
      <c r="C3" s="27"/>
      <c r="D3" s="28"/>
      <c r="E3" s="28"/>
      <c r="F3" s="28"/>
      <c r="G3" s="28"/>
      <c r="H3" s="28"/>
      <c r="I3" s="28"/>
      <c r="J3" s="28"/>
      <c r="K3" s="40"/>
      <c r="L3" s="26"/>
    </row>
    <row r="4" spans="2:12" ht="18" customHeight="1" x14ac:dyDescent="0.25">
      <c r="B4" s="41" t="s">
        <v>3</v>
      </c>
      <c r="C4" s="73" t="s">
        <v>4</v>
      </c>
      <c r="D4" s="73"/>
      <c r="E4" s="73"/>
      <c r="F4" s="73"/>
      <c r="G4" s="74" t="s">
        <v>21</v>
      </c>
      <c r="H4" s="74"/>
      <c r="I4" s="75">
        <v>1254.5</v>
      </c>
      <c r="J4" s="76"/>
      <c r="K4" s="40"/>
      <c r="L4" s="26"/>
    </row>
    <row r="5" spans="2:12" ht="15" customHeight="1" x14ac:dyDescent="0.2">
      <c r="B5" s="42" t="s">
        <v>5</v>
      </c>
      <c r="C5" s="79" t="str">
        <f>IF(OR(I4&gt;1000000,I4&lt;=0),"",IF(I4&lt;1000,"",IF(MOD(I4,1000000)&gt;=100000,INDEX(numbers,TRUNC(MOD(I4,1000000)/100000,0)+1)&amp;" Hundred","")&amp;IF(MOD(I4,100000)&gt;=20000," "&amp;INDEX(tens,TRUNC(MOD(I4,100000)/10000,0)+1)&amp;IF(MOD(MOD(I4,100000),10000)&gt;=1000,"-"&amp;INDEX(numbers,TRUNC(MOD(MOD(I4,100000),10000)/1000,0)+1),""),IF(MOD(I4,100000)&gt;=1000," "&amp;INDEX(numbers,TRUNC(MOD(I4,100000)/1000,0)+1),""))&amp;" Thousand") &amp; IF(I4&lt;1,"Zero Dollars",IF(MOD(I4,1000)&gt;=100," "&amp;INDEX(numbers,TRUNC(MOD(I4,1000)/100,0)+1)&amp;" Hundred","")&amp;IF(MOD(I4,100)&gt;=20," "&amp;INDEX(tens,TRUNC(MOD(I4,100)/10,0)+1)&amp;IF(MOD(MOD(I4,100),10)&gt;=1,"-"&amp;INDEX(numbers,TRUNC(MOD(MOD(I4,100),10),0)+1),""),IF(MOD(I4,100)&gt;=1," "&amp;INDEX(numbers,TRUNC(MOD(I4,100),0)+1),""))&amp;"") &amp; " and " &amp; IF(MOD(I4,1)&lt;0.005,"NO",ROUND(MOD(I4,1)*100,0)) &amp; "/100 -----------")</f>
        <v xml:space="preserve"> One Thousand Two Hundred Fifty-Four and 50/100 -----------</v>
      </c>
      <c r="D5" s="79"/>
      <c r="E5" s="79"/>
      <c r="F5" s="79"/>
      <c r="G5" s="79"/>
      <c r="H5" s="79"/>
      <c r="I5" s="79"/>
      <c r="J5" s="28" t="s">
        <v>6</v>
      </c>
      <c r="K5" s="40"/>
      <c r="L5" s="26"/>
    </row>
    <row r="6" spans="2:12" ht="9.75" customHeight="1" x14ac:dyDescent="0.2">
      <c r="B6" s="42"/>
      <c r="C6" s="29"/>
      <c r="D6" s="29"/>
      <c r="E6" s="29"/>
      <c r="F6" s="29"/>
      <c r="G6" s="29"/>
      <c r="H6" s="29"/>
      <c r="I6" s="29"/>
      <c r="J6" s="28"/>
      <c r="K6" s="40"/>
      <c r="L6" s="26"/>
    </row>
    <row r="7" spans="2:12" ht="15" customHeight="1" x14ac:dyDescent="0.2">
      <c r="B7" s="41" t="s">
        <v>7</v>
      </c>
      <c r="C7" s="73" t="s">
        <v>8</v>
      </c>
      <c r="D7" s="73"/>
      <c r="E7" s="73"/>
      <c r="F7" s="73"/>
      <c r="G7" s="73"/>
      <c r="H7" s="73"/>
      <c r="I7" s="73"/>
      <c r="J7" s="28"/>
      <c r="K7" s="40"/>
      <c r="L7" s="26"/>
    </row>
    <row r="8" spans="2:12" ht="15" customHeight="1" x14ac:dyDescent="0.2">
      <c r="B8" s="42" t="s">
        <v>9</v>
      </c>
      <c r="C8" s="30">
        <v>38447</v>
      </c>
      <c r="D8" s="31" t="s">
        <v>10</v>
      </c>
      <c r="E8" s="30">
        <v>40033</v>
      </c>
      <c r="F8" s="28"/>
      <c r="G8" s="32" t="s">
        <v>11</v>
      </c>
      <c r="H8" s="33" t="s">
        <v>12</v>
      </c>
      <c r="I8" s="34" t="s">
        <v>13</v>
      </c>
      <c r="J8" s="28"/>
      <c r="K8" s="40"/>
      <c r="L8" s="26"/>
    </row>
    <row r="9" spans="2:12" x14ac:dyDescent="0.2">
      <c r="B9" s="43"/>
      <c r="C9" s="28"/>
      <c r="D9" s="28"/>
      <c r="E9" s="28"/>
      <c r="F9" s="28"/>
      <c r="G9" s="28"/>
      <c r="H9" s="33" t="s">
        <v>12</v>
      </c>
      <c r="I9" s="34" t="s">
        <v>14</v>
      </c>
      <c r="J9" s="35"/>
      <c r="K9" s="40"/>
      <c r="L9" s="26"/>
    </row>
    <row r="10" spans="2:12" x14ac:dyDescent="0.2">
      <c r="B10" s="43"/>
      <c r="C10" s="28"/>
      <c r="D10" s="28"/>
      <c r="E10" s="28"/>
      <c r="F10" s="28"/>
      <c r="G10" s="28"/>
      <c r="H10" s="33" t="s">
        <v>12</v>
      </c>
      <c r="I10" s="28" t="s">
        <v>15</v>
      </c>
      <c r="J10" s="28"/>
      <c r="K10" s="40"/>
      <c r="L10" s="26"/>
    </row>
    <row r="11" spans="2:12" x14ac:dyDescent="0.2">
      <c r="B11" s="41" t="s">
        <v>16</v>
      </c>
      <c r="C11" s="36" t="s">
        <v>17</v>
      </c>
      <c r="D11" s="36"/>
      <c r="E11" s="36"/>
      <c r="F11" s="28"/>
      <c r="G11" s="28"/>
      <c r="H11" s="28"/>
      <c r="I11" s="28"/>
      <c r="J11" s="28"/>
      <c r="K11" s="40"/>
      <c r="L11" s="26"/>
    </row>
    <row r="12" spans="2:12" ht="15" customHeight="1" x14ac:dyDescent="0.2">
      <c r="B12" s="43"/>
      <c r="C12" s="34" t="s">
        <v>18</v>
      </c>
      <c r="D12" s="28"/>
      <c r="E12" s="28"/>
      <c r="F12" s="28"/>
      <c r="G12" s="80" t="s">
        <v>20</v>
      </c>
      <c r="H12" s="80"/>
      <c r="I12" s="81">
        <f t="shared" ref="I12" si="0">$I$4</f>
        <v>1254.5</v>
      </c>
      <c r="J12" s="81"/>
      <c r="K12" s="40"/>
      <c r="L12" s="26"/>
    </row>
    <row r="13" spans="2:12" ht="18" customHeight="1" x14ac:dyDescent="0.25">
      <c r="B13" s="43"/>
      <c r="C13" s="34" t="s">
        <v>19</v>
      </c>
      <c r="D13" s="28"/>
      <c r="E13" s="28"/>
      <c r="F13" s="28"/>
      <c r="G13" s="82" t="s">
        <v>21</v>
      </c>
      <c r="H13" s="82"/>
      <c r="I13" s="83">
        <f t="shared" ref="I13" si="1">$I$4</f>
        <v>1254.5</v>
      </c>
      <c r="J13" s="83"/>
      <c r="K13" s="40"/>
      <c r="L13" s="26"/>
    </row>
    <row r="14" spans="2:12" ht="15" customHeight="1" x14ac:dyDescent="0.2">
      <c r="B14" s="43"/>
      <c r="C14" s="28"/>
      <c r="D14" s="28"/>
      <c r="E14" s="28"/>
      <c r="F14" s="28"/>
      <c r="G14" s="77" t="s">
        <v>22</v>
      </c>
      <c r="H14" s="77"/>
      <c r="I14" s="78">
        <f>I12-I13</f>
        <v>0</v>
      </c>
      <c r="J14" s="78"/>
      <c r="K14" s="40"/>
      <c r="L14" s="26"/>
    </row>
    <row r="15" spans="2:12" x14ac:dyDescent="0.2">
      <c r="B15" s="44"/>
      <c r="C15" s="35"/>
      <c r="D15" s="35"/>
      <c r="E15" s="35"/>
      <c r="F15" s="35"/>
      <c r="G15" s="35"/>
      <c r="H15" s="35"/>
      <c r="I15" s="35"/>
      <c r="J15" s="35"/>
      <c r="K15" s="45"/>
      <c r="L15" s="26"/>
    </row>
    <row r="16" spans="2:12" ht="24.75" customHeight="1" x14ac:dyDescent="0.35">
      <c r="B16" s="84" t="s">
        <v>0</v>
      </c>
      <c r="C16" s="85"/>
      <c r="D16" s="25" t="s">
        <v>1</v>
      </c>
      <c r="E16" s="86">
        <f t="shared" ref="E16" ca="1" si="2">$E$2</f>
        <v>44630</v>
      </c>
      <c r="F16" s="86"/>
      <c r="G16" s="87" t="s">
        <v>2</v>
      </c>
      <c r="H16" s="87"/>
      <c r="I16" s="88">
        <f t="shared" ref="I16" si="3">$I$2</f>
        <v>456</v>
      </c>
      <c r="J16" s="88"/>
      <c r="K16" s="46"/>
      <c r="L16" s="26"/>
    </row>
    <row r="17" spans="2:12" ht="6.75" customHeight="1" x14ac:dyDescent="0.4">
      <c r="B17" s="39"/>
      <c r="C17" s="27"/>
      <c r="D17" s="28"/>
      <c r="E17" s="28"/>
      <c r="F17" s="28"/>
      <c r="G17" s="28"/>
      <c r="H17" s="28"/>
      <c r="I17" s="28"/>
      <c r="J17" s="28"/>
      <c r="K17" s="40"/>
      <c r="L17" s="26"/>
    </row>
    <row r="18" spans="2:12" ht="18" customHeight="1" x14ac:dyDescent="0.25">
      <c r="B18" s="41" t="s">
        <v>3</v>
      </c>
      <c r="C18" s="73" t="str">
        <f t="shared" ref="C18" si="4">$C$4</f>
        <v>[Client Name]</v>
      </c>
      <c r="D18" s="73"/>
      <c r="E18" s="73"/>
      <c r="F18" s="73"/>
      <c r="G18" s="74" t="s">
        <v>21</v>
      </c>
      <c r="H18" s="74"/>
      <c r="I18" s="75">
        <f t="shared" ref="I18" si="5">$I$4</f>
        <v>1254.5</v>
      </c>
      <c r="J18" s="76"/>
      <c r="K18" s="40"/>
      <c r="L18" s="26"/>
    </row>
    <row r="19" spans="2:12" ht="15" customHeight="1" x14ac:dyDescent="0.2">
      <c r="B19" s="42" t="s">
        <v>5</v>
      </c>
      <c r="C19" s="79" t="str">
        <f>IF(OR(I18&gt;1000000,I18&lt;=0),"",IF(I18&lt;1000,"",IF(MOD(I18,1000000)&gt;=100000,INDEX(numbers,TRUNC(MOD(I18,1000000)/100000,0)+1)&amp;" Hundred","")&amp;IF(MOD(I18,100000)&gt;=20000," "&amp;INDEX(tens,TRUNC(MOD(I18,100000)/10000,0)+1)&amp;IF(MOD(MOD(I18,100000),10000)&gt;=1000,"-"&amp;INDEX(numbers,TRUNC(MOD(MOD(I18,100000),10000)/1000,0)+1),""),IF(MOD(I18,100000)&gt;=1000," "&amp;INDEX(numbers,TRUNC(MOD(I18,100000)/1000,0)+1),""))&amp;" Thousand") &amp; IF(I18&lt;1,"Zero Dollars",IF(MOD(I18,1000)&gt;=100," "&amp;INDEX(numbers,TRUNC(MOD(I18,1000)/100,0)+1)&amp;" Hundred","")&amp;IF(MOD(I18,100)&gt;=20," "&amp;INDEX(tens,TRUNC(MOD(I18,100)/10,0)+1)&amp;IF(MOD(MOD(I18,100),10)&gt;=1,"-"&amp;INDEX(numbers,TRUNC(MOD(MOD(I18,100),10),0)+1),""),IF(MOD(I18,100)&gt;=1," "&amp;INDEX(numbers,TRUNC(MOD(I18,100),0)+1),""))&amp;"") &amp; " and " &amp; IF(MOD(I18,1)&lt;0.005,"NO",ROUND(MOD(I18,1)*100,0)) &amp; "/100 -----------")</f>
        <v xml:space="preserve"> One Thousand Two Hundred Fifty-Four and 50/100 -----------</v>
      </c>
      <c r="D19" s="79"/>
      <c r="E19" s="79"/>
      <c r="F19" s="79"/>
      <c r="G19" s="79"/>
      <c r="H19" s="79"/>
      <c r="I19" s="79"/>
      <c r="J19" s="28" t="s">
        <v>6</v>
      </c>
      <c r="K19" s="40"/>
      <c r="L19" s="26"/>
    </row>
    <row r="20" spans="2:12" ht="9.75" customHeight="1" x14ac:dyDescent="0.2">
      <c r="B20" s="42"/>
      <c r="C20" s="29"/>
      <c r="D20" s="29"/>
      <c r="E20" s="29"/>
      <c r="F20" s="29"/>
      <c r="G20" s="29"/>
      <c r="H20" s="29"/>
      <c r="I20" s="29"/>
      <c r="J20" s="28"/>
      <c r="K20" s="40"/>
      <c r="L20" s="26"/>
    </row>
    <row r="21" spans="2:12" ht="15" customHeight="1" x14ac:dyDescent="0.2">
      <c r="B21" s="41" t="s">
        <v>7</v>
      </c>
      <c r="C21" s="73" t="str">
        <f t="shared" ref="C21" si="6">$C$7</f>
        <v>[Rent or other description]</v>
      </c>
      <c r="D21" s="73"/>
      <c r="E21" s="73"/>
      <c r="F21" s="73"/>
      <c r="G21" s="73"/>
      <c r="H21" s="73"/>
      <c r="I21" s="73"/>
      <c r="J21" s="28"/>
      <c r="K21" s="40"/>
      <c r="L21" s="26"/>
    </row>
    <row r="22" spans="2:12" ht="15" customHeight="1" x14ac:dyDescent="0.2">
      <c r="B22" s="42" t="s">
        <v>9</v>
      </c>
      <c r="C22" s="30">
        <f>$C$8</f>
        <v>38447</v>
      </c>
      <c r="D22" s="31" t="s">
        <v>10</v>
      </c>
      <c r="E22" s="30">
        <f>$E$8</f>
        <v>40033</v>
      </c>
      <c r="F22" s="28"/>
      <c r="G22" s="32" t="s">
        <v>11</v>
      </c>
      <c r="H22" s="33" t="s">
        <v>12</v>
      </c>
      <c r="I22" s="34" t="s">
        <v>13</v>
      </c>
      <c r="J22" s="28"/>
      <c r="K22" s="40"/>
      <c r="L22" s="26"/>
    </row>
    <row r="23" spans="2:12" x14ac:dyDescent="0.2">
      <c r="B23" s="43"/>
      <c r="C23" s="28"/>
      <c r="D23" s="28"/>
      <c r="E23" s="28"/>
      <c r="F23" s="28"/>
      <c r="G23" s="28"/>
      <c r="H23" s="33" t="s">
        <v>12</v>
      </c>
      <c r="I23" s="34" t="s">
        <v>14</v>
      </c>
      <c r="J23" s="35"/>
      <c r="K23" s="40"/>
      <c r="L23" s="26"/>
    </row>
    <row r="24" spans="2:12" x14ac:dyDescent="0.2">
      <c r="B24" s="43"/>
      <c r="C24" s="28"/>
      <c r="D24" s="28"/>
      <c r="E24" s="28"/>
      <c r="F24" s="28"/>
      <c r="G24" s="28"/>
      <c r="H24" s="33" t="s">
        <v>12</v>
      </c>
      <c r="I24" s="28" t="s">
        <v>15</v>
      </c>
      <c r="J24" s="28"/>
      <c r="K24" s="40"/>
      <c r="L24" s="26"/>
    </row>
    <row r="25" spans="2:12" x14ac:dyDescent="0.2">
      <c r="B25" s="41" t="s">
        <v>16</v>
      </c>
      <c r="C25" s="36" t="str">
        <f>$C$11</f>
        <v>[Name]</v>
      </c>
      <c r="D25" s="36"/>
      <c r="E25" s="36"/>
      <c r="F25" s="28"/>
      <c r="G25" s="28"/>
      <c r="H25" s="28"/>
      <c r="I25" s="28"/>
      <c r="J25" s="28"/>
      <c r="K25" s="40"/>
      <c r="L25" s="26"/>
    </row>
    <row r="26" spans="2:12" ht="15" customHeight="1" x14ac:dyDescent="0.2">
      <c r="B26" s="43"/>
      <c r="C26" s="34" t="str">
        <f>$C$12</f>
        <v>[Address]</v>
      </c>
      <c r="D26" s="28"/>
      <c r="E26" s="28"/>
      <c r="F26" s="28"/>
      <c r="G26" s="80" t="s">
        <v>20</v>
      </c>
      <c r="H26" s="80"/>
      <c r="I26" s="81">
        <f t="shared" ref="I26" si="7">$I$12</f>
        <v>1254.5</v>
      </c>
      <c r="J26" s="81"/>
      <c r="K26" s="40"/>
      <c r="L26" s="26"/>
    </row>
    <row r="27" spans="2:12" ht="18" customHeight="1" x14ac:dyDescent="0.25">
      <c r="B27" s="43"/>
      <c r="C27" s="34" t="str">
        <f>$C$13</f>
        <v>[Phone]</v>
      </c>
      <c r="D27" s="28"/>
      <c r="E27" s="28"/>
      <c r="F27" s="28"/>
      <c r="G27" s="82" t="s">
        <v>21</v>
      </c>
      <c r="H27" s="82"/>
      <c r="I27" s="83">
        <f t="shared" ref="I27" si="8">$I$4</f>
        <v>1254.5</v>
      </c>
      <c r="J27" s="83"/>
      <c r="K27" s="40"/>
      <c r="L27" s="26"/>
    </row>
    <row r="28" spans="2:12" ht="15" customHeight="1" x14ac:dyDescent="0.2">
      <c r="B28" s="43"/>
      <c r="C28" s="28"/>
      <c r="D28" s="28"/>
      <c r="E28" s="28"/>
      <c r="F28" s="28"/>
      <c r="G28" s="77" t="s">
        <v>22</v>
      </c>
      <c r="H28" s="77"/>
      <c r="I28" s="78">
        <f>I26-I27</f>
        <v>0</v>
      </c>
      <c r="J28" s="78"/>
      <c r="K28" s="40"/>
      <c r="L28" s="26"/>
    </row>
    <row r="29" spans="2:12" x14ac:dyDescent="0.2">
      <c r="B29" s="44"/>
      <c r="C29" s="35"/>
      <c r="D29" s="35"/>
      <c r="E29" s="35"/>
      <c r="F29" s="35"/>
      <c r="G29" s="35"/>
      <c r="H29" s="35"/>
      <c r="I29" s="35"/>
      <c r="J29" s="35"/>
      <c r="K29" s="45"/>
      <c r="L29" s="26"/>
    </row>
    <row r="30" spans="2:12" ht="24.75" customHeight="1" x14ac:dyDescent="0.35">
      <c r="B30" s="84" t="s">
        <v>0</v>
      </c>
      <c r="C30" s="85"/>
      <c r="D30" s="25" t="s">
        <v>1</v>
      </c>
      <c r="E30" s="86">
        <f t="shared" ref="E30" ca="1" si="9">$E$2</f>
        <v>44630</v>
      </c>
      <c r="F30" s="86"/>
      <c r="G30" s="87" t="s">
        <v>2</v>
      </c>
      <c r="H30" s="87"/>
      <c r="I30" s="88">
        <f t="shared" ref="I30" si="10">$I$2</f>
        <v>456</v>
      </c>
      <c r="J30" s="88"/>
      <c r="K30" s="46"/>
      <c r="L30" s="26"/>
    </row>
    <row r="31" spans="2:12" ht="6.75" customHeight="1" x14ac:dyDescent="0.4">
      <c r="B31" s="39"/>
      <c r="C31" s="27"/>
      <c r="D31" s="28"/>
      <c r="E31" s="28"/>
      <c r="F31" s="28"/>
      <c r="G31" s="28"/>
      <c r="H31" s="28"/>
      <c r="I31" s="28"/>
      <c r="J31" s="28"/>
      <c r="K31" s="40"/>
      <c r="L31" s="26"/>
    </row>
    <row r="32" spans="2:12" ht="18" customHeight="1" x14ac:dyDescent="0.25">
      <c r="B32" s="41" t="s">
        <v>3</v>
      </c>
      <c r="C32" s="73" t="str">
        <f t="shared" ref="C32" si="11">$C$4</f>
        <v>[Client Name]</v>
      </c>
      <c r="D32" s="73"/>
      <c r="E32" s="73"/>
      <c r="F32" s="73"/>
      <c r="G32" s="74" t="s">
        <v>21</v>
      </c>
      <c r="H32" s="74"/>
      <c r="I32" s="75">
        <f t="shared" ref="I32" si="12">$I$4</f>
        <v>1254.5</v>
      </c>
      <c r="J32" s="76"/>
      <c r="K32" s="40"/>
      <c r="L32" s="26"/>
    </row>
    <row r="33" spans="2:12" ht="15" customHeight="1" x14ac:dyDescent="0.2">
      <c r="B33" s="42" t="s">
        <v>5</v>
      </c>
      <c r="C33" s="79" t="str">
        <f>IF(OR(I32&gt;1000000,I32&lt;=0),"",IF(I32&lt;1000,"",IF(MOD(I32,1000000)&gt;=100000,INDEX(numbers,TRUNC(MOD(I32,1000000)/100000,0)+1)&amp;" Hundred","")&amp;IF(MOD(I32,100000)&gt;=20000," "&amp;INDEX(tens,TRUNC(MOD(I32,100000)/10000,0)+1)&amp;IF(MOD(MOD(I32,100000),10000)&gt;=1000,"-"&amp;INDEX(numbers,TRUNC(MOD(MOD(I32,100000),10000)/1000,0)+1),""),IF(MOD(I32,100000)&gt;=1000," "&amp;INDEX(numbers,TRUNC(MOD(I32,100000)/1000,0)+1),""))&amp;" Thousand") &amp; IF(I32&lt;1,"Zero Dollars",IF(MOD(I32,1000)&gt;=100," "&amp;INDEX(numbers,TRUNC(MOD(I32,1000)/100,0)+1)&amp;" Hundred","")&amp;IF(MOD(I32,100)&gt;=20," "&amp;INDEX(tens,TRUNC(MOD(I32,100)/10,0)+1)&amp;IF(MOD(MOD(I32,100),10)&gt;=1,"-"&amp;INDEX(numbers,TRUNC(MOD(MOD(I32,100),10),0)+1),""),IF(MOD(I32,100)&gt;=1," "&amp;INDEX(numbers,TRUNC(MOD(I32,100),0)+1),""))&amp;"") &amp; " and " &amp; IF(MOD(I32,1)&lt;0.005,"NO",ROUND(MOD(I32,1)*100,0)) &amp; "/100 -----------")</f>
        <v xml:space="preserve"> One Thousand Two Hundred Fifty-Four and 50/100 -----------</v>
      </c>
      <c r="D33" s="79"/>
      <c r="E33" s="79"/>
      <c r="F33" s="79"/>
      <c r="G33" s="79"/>
      <c r="H33" s="79"/>
      <c r="I33" s="79"/>
      <c r="J33" s="28" t="s">
        <v>6</v>
      </c>
      <c r="K33" s="40"/>
      <c r="L33" s="26"/>
    </row>
    <row r="34" spans="2:12" ht="9.75" customHeight="1" x14ac:dyDescent="0.2">
      <c r="B34" s="42"/>
      <c r="C34" s="29"/>
      <c r="D34" s="29"/>
      <c r="E34" s="29"/>
      <c r="F34" s="29"/>
      <c r="G34" s="29"/>
      <c r="H34" s="29"/>
      <c r="I34" s="29"/>
      <c r="J34" s="28"/>
      <c r="K34" s="40"/>
      <c r="L34" s="26"/>
    </row>
    <row r="35" spans="2:12" ht="15" customHeight="1" x14ac:dyDescent="0.2">
      <c r="B35" s="41" t="s">
        <v>7</v>
      </c>
      <c r="C35" s="73" t="str">
        <f t="shared" ref="C35" si="13">$C$7</f>
        <v>[Rent or other description]</v>
      </c>
      <c r="D35" s="73"/>
      <c r="E35" s="73"/>
      <c r="F35" s="73"/>
      <c r="G35" s="73"/>
      <c r="H35" s="73"/>
      <c r="I35" s="73"/>
      <c r="J35" s="28"/>
      <c r="K35" s="40"/>
      <c r="L35" s="26"/>
    </row>
    <row r="36" spans="2:12" x14ac:dyDescent="0.2">
      <c r="B36" s="42" t="s">
        <v>9</v>
      </c>
      <c r="C36" s="30">
        <f>$C$8</f>
        <v>38447</v>
      </c>
      <c r="D36" s="31" t="s">
        <v>10</v>
      </c>
      <c r="E36" s="30">
        <f>$E$8</f>
        <v>40033</v>
      </c>
      <c r="F36" s="28"/>
      <c r="G36" s="32" t="s">
        <v>11</v>
      </c>
      <c r="H36" s="33" t="s">
        <v>12</v>
      </c>
      <c r="I36" s="34" t="s">
        <v>13</v>
      </c>
      <c r="J36" s="28"/>
      <c r="K36" s="40"/>
      <c r="L36" s="26"/>
    </row>
    <row r="37" spans="2:12" x14ac:dyDescent="0.2">
      <c r="B37" s="43"/>
      <c r="C37" s="28"/>
      <c r="D37" s="28"/>
      <c r="E37" s="28"/>
      <c r="F37" s="28"/>
      <c r="G37" s="28"/>
      <c r="H37" s="33" t="s">
        <v>12</v>
      </c>
      <c r="I37" s="34" t="s">
        <v>14</v>
      </c>
      <c r="J37" s="35"/>
      <c r="K37" s="40"/>
      <c r="L37" s="26"/>
    </row>
    <row r="38" spans="2:12" x14ac:dyDescent="0.2">
      <c r="B38" s="43"/>
      <c r="C38" s="28"/>
      <c r="D38" s="28"/>
      <c r="E38" s="28"/>
      <c r="F38" s="28"/>
      <c r="G38" s="28"/>
      <c r="H38" s="33" t="s">
        <v>12</v>
      </c>
      <c r="I38" s="28" t="s">
        <v>15</v>
      </c>
      <c r="J38" s="28"/>
      <c r="K38" s="40"/>
      <c r="L38" s="26"/>
    </row>
    <row r="39" spans="2:12" x14ac:dyDescent="0.2">
      <c r="B39" s="41" t="s">
        <v>16</v>
      </c>
      <c r="C39" s="36" t="str">
        <f>$C$11</f>
        <v>[Name]</v>
      </c>
      <c r="D39" s="36"/>
      <c r="E39" s="36"/>
      <c r="F39" s="28"/>
      <c r="G39" s="28"/>
      <c r="H39" s="28"/>
      <c r="I39" s="28"/>
      <c r="J39" s="28"/>
      <c r="K39" s="40"/>
      <c r="L39" s="26"/>
    </row>
    <row r="40" spans="2:12" ht="15" customHeight="1" x14ac:dyDescent="0.2">
      <c r="B40" s="43"/>
      <c r="C40" s="34" t="str">
        <f>$C$12</f>
        <v>[Address]</v>
      </c>
      <c r="D40" s="28"/>
      <c r="E40" s="28"/>
      <c r="F40" s="28"/>
      <c r="G40" s="80" t="s">
        <v>20</v>
      </c>
      <c r="H40" s="80"/>
      <c r="I40" s="81">
        <f t="shared" ref="I40" si="14">$I$12</f>
        <v>1254.5</v>
      </c>
      <c r="J40" s="81"/>
      <c r="K40" s="40"/>
    </row>
    <row r="41" spans="2:12" ht="18" customHeight="1" x14ac:dyDescent="0.25">
      <c r="B41" s="43"/>
      <c r="C41" s="34" t="str">
        <f>$C$13</f>
        <v>[Phone]</v>
      </c>
      <c r="D41" s="28"/>
      <c r="E41" s="28"/>
      <c r="F41" s="28"/>
      <c r="G41" s="82" t="s">
        <v>21</v>
      </c>
      <c r="H41" s="82"/>
      <c r="I41" s="89">
        <f t="shared" ref="I41" si="15">$I$4</f>
        <v>1254.5</v>
      </c>
      <c r="J41" s="90"/>
      <c r="K41" s="40"/>
    </row>
    <row r="42" spans="2:12" ht="15" customHeight="1" x14ac:dyDescent="0.2">
      <c r="B42" s="43"/>
      <c r="C42" s="28"/>
      <c r="D42" s="28"/>
      <c r="E42" s="28"/>
      <c r="F42" s="28"/>
      <c r="G42" s="77" t="s">
        <v>22</v>
      </c>
      <c r="H42" s="77"/>
      <c r="I42" s="78">
        <f>I40-I41</f>
        <v>0</v>
      </c>
      <c r="J42" s="78"/>
      <c r="K42" s="40"/>
    </row>
    <row r="43" spans="2:12" ht="15" thickBot="1" x14ac:dyDescent="0.25">
      <c r="B43" s="47"/>
      <c r="C43" s="48"/>
      <c r="D43" s="48"/>
      <c r="E43" s="48"/>
      <c r="F43" s="48"/>
      <c r="G43" s="48"/>
      <c r="H43" s="48"/>
      <c r="I43" s="48"/>
      <c r="J43" s="48"/>
      <c r="K43" s="49"/>
    </row>
  </sheetData>
  <mergeCells count="45">
    <mergeCell ref="G42:H42"/>
    <mergeCell ref="I42:J42"/>
    <mergeCell ref="C33:I33"/>
    <mergeCell ref="C35:I35"/>
    <mergeCell ref="G40:H40"/>
    <mergeCell ref="I40:J40"/>
    <mergeCell ref="G41:H41"/>
    <mergeCell ref="I41:J41"/>
    <mergeCell ref="B30:C30"/>
    <mergeCell ref="E30:F30"/>
    <mergeCell ref="C32:F32"/>
    <mergeCell ref="G32:H32"/>
    <mergeCell ref="I32:J32"/>
    <mergeCell ref="G30:H30"/>
    <mergeCell ref="I30:J30"/>
    <mergeCell ref="C19:I19"/>
    <mergeCell ref="C21:I21"/>
    <mergeCell ref="G28:H28"/>
    <mergeCell ref="I28:J28"/>
    <mergeCell ref="G26:H26"/>
    <mergeCell ref="I26:J26"/>
    <mergeCell ref="G27:H27"/>
    <mergeCell ref="I27:J27"/>
    <mergeCell ref="G14:H14"/>
    <mergeCell ref="I14:J14"/>
    <mergeCell ref="G18:H18"/>
    <mergeCell ref="I18:J18"/>
    <mergeCell ref="C5:I5"/>
    <mergeCell ref="C7:I7"/>
    <mergeCell ref="G12:H12"/>
    <mergeCell ref="I12:J12"/>
    <mergeCell ref="G13:H13"/>
    <mergeCell ref="I13:J13"/>
    <mergeCell ref="B16:C16"/>
    <mergeCell ref="E16:F16"/>
    <mergeCell ref="G16:H16"/>
    <mergeCell ref="I16:J16"/>
    <mergeCell ref="C18:F18"/>
    <mergeCell ref="B2:C2"/>
    <mergeCell ref="E2:F2"/>
    <mergeCell ref="G2:H2"/>
    <mergeCell ref="I2:J2"/>
    <mergeCell ref="C4:F4"/>
    <mergeCell ref="G4:H4"/>
    <mergeCell ref="I4:J4"/>
  </mergeCells>
  <pageMargins left="0.7" right="0.7" top="0.75" bottom="0.75" header="0.3" footer="0.3"/>
  <pageSetup scale="1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Copy</vt:lpstr>
      <vt:lpstr>3 Copies</vt:lpstr>
      <vt:lpstr>'1 Copy'!Print_Area</vt:lpstr>
      <vt:lpstr>'3 Copies'!Print_Area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2022-03-10T07:58:37Z</dcterms:modified>
</cp:coreProperties>
</file>