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2E9DBB72-3346-4EC8-937F-61FE863B36CA}" xr6:coauthVersionLast="47" xr6:coauthVersionMax="47" xr10:uidLastSave="{00000000-0000-0000-0000-000000000000}"/>
  <bookViews>
    <workbookView xWindow="-120" yWindow="-120" windowWidth="20730" windowHeight="11160" activeTab="1" xr2:uid="{00000000-000D-0000-FFFF-FFFF00000000}"/>
  </bookViews>
  <sheets>
    <sheet name="Income - Annual Bus. Budget" sheetId="6" r:id="rId1"/>
    <sheet name="Expenses - Annual Bus. Budget" sheetId="1" r:id="rId2"/>
    <sheet name="Summary" sheetId="4" r:id="rId3"/>
    <sheet name="- Disclaimer -"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6" l="1"/>
  <c r="M23" i="6"/>
  <c r="L23" i="6"/>
  <c r="K23" i="6"/>
  <c r="J23" i="6"/>
  <c r="I23" i="6"/>
  <c r="H23" i="6"/>
  <c r="G23" i="6"/>
  <c r="F23" i="6"/>
  <c r="E23" i="6"/>
  <c r="D23" i="6"/>
  <c r="C23" i="6"/>
  <c r="O22" i="6"/>
  <c r="O21" i="6"/>
  <c r="O20" i="6"/>
  <c r="O19" i="6"/>
  <c r="O18" i="6"/>
  <c r="O17" i="6"/>
  <c r="O16" i="6"/>
  <c r="O15" i="6"/>
  <c r="O14" i="6"/>
  <c r="N12" i="6"/>
  <c r="M12" i="6"/>
  <c r="M24" i="6" s="1"/>
  <c r="M26" i="6" s="1"/>
  <c r="L12" i="6"/>
  <c r="K12" i="6"/>
  <c r="J12" i="6"/>
  <c r="I12" i="6"/>
  <c r="H12" i="6"/>
  <c r="G12" i="6"/>
  <c r="F12" i="6"/>
  <c r="E12" i="6"/>
  <c r="E24" i="6" s="1"/>
  <c r="E26" i="6" s="1"/>
  <c r="D12" i="6"/>
  <c r="D24" i="6" s="1"/>
  <c r="D26" i="6" s="1"/>
  <c r="C12" i="6"/>
  <c r="O11" i="6"/>
  <c r="O10" i="6"/>
  <c r="O9" i="6"/>
  <c r="O8" i="6"/>
  <c r="O7" i="6"/>
  <c r="O6" i="6"/>
  <c r="O5" i="6"/>
  <c r="O4" i="6"/>
  <c r="C24" i="6" l="1"/>
  <c r="C26" i="6" s="1"/>
  <c r="K24" i="6"/>
  <c r="K26" i="6" s="1"/>
  <c r="J24" i="6"/>
  <c r="J26" i="6" s="1"/>
  <c r="L24" i="6"/>
  <c r="L26" i="6" s="1"/>
  <c r="H24" i="6"/>
  <c r="H26" i="6" s="1"/>
  <c r="I24" i="6"/>
  <c r="I26" i="6" s="1"/>
  <c r="F24" i="6"/>
  <c r="F26" i="6" s="1"/>
  <c r="N24" i="6"/>
  <c r="N26" i="6" s="1"/>
  <c r="G24" i="6"/>
  <c r="G26" i="6" s="1"/>
  <c r="O23" i="6"/>
  <c r="O12" i="6"/>
  <c r="N98" i="1"/>
  <c r="M98" i="1"/>
  <c r="L98" i="1"/>
  <c r="K98" i="1"/>
  <c r="J98" i="1"/>
  <c r="I98" i="1"/>
  <c r="H98" i="1"/>
  <c r="G98" i="1"/>
  <c r="F98" i="1"/>
  <c r="E98" i="1"/>
  <c r="D98" i="1"/>
  <c r="C98" i="1"/>
  <c r="O97" i="1"/>
  <c r="O96" i="1"/>
  <c r="O95" i="1"/>
  <c r="O94" i="1"/>
  <c r="O93" i="1"/>
  <c r="O92" i="1"/>
  <c r="O91" i="1"/>
  <c r="O90" i="1"/>
  <c r="N88" i="1"/>
  <c r="M88" i="1"/>
  <c r="L88" i="1"/>
  <c r="K88" i="1"/>
  <c r="J88" i="1"/>
  <c r="I88" i="1"/>
  <c r="H88" i="1"/>
  <c r="G88" i="1"/>
  <c r="F88" i="1"/>
  <c r="E88" i="1"/>
  <c r="D88" i="1"/>
  <c r="C88" i="1"/>
  <c r="O87" i="1"/>
  <c r="O86" i="1"/>
  <c r="O85" i="1"/>
  <c r="O84" i="1"/>
  <c r="O83" i="1"/>
  <c r="O82" i="1"/>
  <c r="O81" i="1"/>
  <c r="O80" i="1"/>
  <c r="N78" i="1"/>
  <c r="M78" i="1"/>
  <c r="L78" i="1"/>
  <c r="K78" i="1"/>
  <c r="J78" i="1"/>
  <c r="I78" i="1"/>
  <c r="H78" i="1"/>
  <c r="G78" i="1"/>
  <c r="F78" i="1"/>
  <c r="E78" i="1"/>
  <c r="D78" i="1"/>
  <c r="C78" i="1"/>
  <c r="O77" i="1"/>
  <c r="O76" i="1"/>
  <c r="O75" i="1"/>
  <c r="O74" i="1"/>
  <c r="O73" i="1"/>
  <c r="O72" i="1"/>
  <c r="O71" i="1"/>
  <c r="O70" i="1"/>
  <c r="O69" i="1"/>
  <c r="O68" i="1"/>
  <c r="O67" i="1"/>
  <c r="O66" i="1"/>
  <c r="O65" i="1"/>
  <c r="O64" i="1"/>
  <c r="N62" i="1"/>
  <c r="M62" i="1"/>
  <c r="L62" i="1"/>
  <c r="K62" i="1"/>
  <c r="J62" i="1"/>
  <c r="I62" i="1"/>
  <c r="H62" i="1"/>
  <c r="G62" i="1"/>
  <c r="F62" i="1"/>
  <c r="E62" i="1"/>
  <c r="D62" i="1"/>
  <c r="C62" i="1"/>
  <c r="O61" i="1"/>
  <c r="O60" i="1"/>
  <c r="O59" i="1"/>
  <c r="O58" i="1"/>
  <c r="O57" i="1"/>
  <c r="N55" i="1"/>
  <c r="M55" i="1"/>
  <c r="L55" i="1"/>
  <c r="K55" i="1"/>
  <c r="J55" i="1"/>
  <c r="I55" i="1"/>
  <c r="H55" i="1"/>
  <c r="G55" i="1"/>
  <c r="F55" i="1"/>
  <c r="E55" i="1"/>
  <c r="D55" i="1"/>
  <c r="C55" i="1"/>
  <c r="O54" i="1"/>
  <c r="O53" i="1"/>
  <c r="O52" i="1"/>
  <c r="O51" i="1"/>
  <c r="O50" i="1"/>
  <c r="N48" i="1"/>
  <c r="M48" i="1"/>
  <c r="L48" i="1"/>
  <c r="K48" i="1"/>
  <c r="J48" i="1"/>
  <c r="I48" i="1"/>
  <c r="H48" i="1"/>
  <c r="G48" i="1"/>
  <c r="F48" i="1"/>
  <c r="E48" i="1"/>
  <c r="D48" i="1"/>
  <c r="C48" i="1"/>
  <c r="O47" i="1"/>
  <c r="O46" i="1"/>
  <c r="O45" i="1"/>
  <c r="O44" i="1"/>
  <c r="O43" i="1"/>
  <c r="O42" i="1"/>
  <c r="O41" i="1"/>
  <c r="O40" i="1"/>
  <c r="O39" i="1"/>
  <c r="O38" i="1"/>
  <c r="N36" i="1"/>
  <c r="M36" i="1"/>
  <c r="L36" i="1"/>
  <c r="K36" i="1"/>
  <c r="J36" i="1"/>
  <c r="I36" i="1"/>
  <c r="H36" i="1"/>
  <c r="G36" i="1"/>
  <c r="F36" i="1"/>
  <c r="E36" i="1"/>
  <c r="D36" i="1"/>
  <c r="C36" i="1"/>
  <c r="O35" i="1"/>
  <c r="O34" i="1"/>
  <c r="O33" i="1"/>
  <c r="O32" i="1"/>
  <c r="O31" i="1"/>
  <c r="O30" i="1"/>
  <c r="O29" i="1"/>
  <c r="O28" i="1"/>
  <c r="N23" i="1"/>
  <c r="M23" i="1"/>
  <c r="L23" i="1"/>
  <c r="K23" i="1"/>
  <c r="J23" i="1"/>
  <c r="I23" i="1"/>
  <c r="H23" i="1"/>
  <c r="G23" i="1"/>
  <c r="F23" i="1"/>
  <c r="E23" i="1"/>
  <c r="D23" i="1"/>
  <c r="C23" i="1"/>
  <c r="O22" i="1"/>
  <c r="O21" i="1"/>
  <c r="O20" i="1"/>
  <c r="O19" i="1"/>
  <c r="O18" i="1"/>
  <c r="O17" i="1"/>
  <c r="O16" i="1"/>
  <c r="O15" i="1"/>
  <c r="O14" i="1"/>
  <c r="N12" i="1"/>
  <c r="M12" i="1"/>
  <c r="M24" i="1" s="1"/>
  <c r="L12" i="1"/>
  <c r="K12" i="1"/>
  <c r="K24" i="1" s="1"/>
  <c r="J12" i="1"/>
  <c r="I12" i="1"/>
  <c r="H12" i="1"/>
  <c r="G12" i="1"/>
  <c r="F12" i="1"/>
  <c r="E12" i="1"/>
  <c r="E24" i="1" s="1"/>
  <c r="D12" i="1"/>
  <c r="C12" i="1"/>
  <c r="C24" i="1" s="1"/>
  <c r="O11" i="1"/>
  <c r="O10" i="1"/>
  <c r="O9" i="1"/>
  <c r="O8" i="1"/>
  <c r="O7" i="1"/>
  <c r="O6" i="1"/>
  <c r="O5" i="1"/>
  <c r="O4" i="1"/>
  <c r="D24" i="1" l="1"/>
  <c r="L24" i="1"/>
  <c r="O24" i="6"/>
  <c r="O26" i="6"/>
  <c r="J99" i="1"/>
  <c r="O62" i="1"/>
  <c r="K99" i="1"/>
  <c r="K101" i="1" s="1"/>
  <c r="J7" i="4" s="1"/>
  <c r="C99" i="1"/>
  <c r="C101" i="1" s="1"/>
  <c r="L99" i="1"/>
  <c r="D99" i="1"/>
  <c r="D101" i="1" s="1"/>
  <c r="H24" i="1"/>
  <c r="J24" i="1"/>
  <c r="I24" i="1"/>
  <c r="F99" i="1"/>
  <c r="N99" i="1"/>
  <c r="O55" i="1"/>
  <c r="F24" i="1"/>
  <c r="N24" i="1"/>
  <c r="H99" i="1"/>
  <c r="M99" i="1"/>
  <c r="M101" i="1" s="1"/>
  <c r="L7" i="4" s="1"/>
  <c r="G24" i="1"/>
  <c r="O12" i="1"/>
  <c r="I99" i="1"/>
  <c r="O48" i="1"/>
  <c r="O88" i="1"/>
  <c r="O98" i="1"/>
  <c r="O36" i="1"/>
  <c r="O23" i="1"/>
  <c r="E99" i="1"/>
  <c r="E101" i="1" s="1"/>
  <c r="D7" i="4" s="1"/>
  <c r="O78" i="1"/>
  <c r="G99" i="1"/>
  <c r="L101" i="1" l="1"/>
  <c r="K7" i="4" s="1"/>
  <c r="J101" i="1"/>
  <c r="I7" i="4" s="1"/>
  <c r="H101" i="1"/>
  <c r="G7" i="4" s="1"/>
  <c r="C102" i="1"/>
  <c r="D102" i="1" s="1"/>
  <c r="E102" i="1" s="1"/>
  <c r="C7" i="4"/>
  <c r="N101" i="1"/>
  <c r="M7" i="4" s="1"/>
  <c r="I101" i="1"/>
  <c r="H7" i="4" s="1"/>
  <c r="C27" i="6"/>
  <c r="C8" i="4" s="1"/>
  <c r="O24" i="1"/>
  <c r="G101" i="1"/>
  <c r="F7" i="4" s="1"/>
  <c r="O99" i="1"/>
  <c r="F101" i="1"/>
  <c r="E7" i="4" s="1"/>
  <c r="D27" i="6" l="1"/>
  <c r="O101" i="1"/>
  <c r="N7" i="4" s="1"/>
  <c r="F102" i="1"/>
  <c r="G102" i="1" s="1"/>
  <c r="H102" i="1" s="1"/>
  <c r="I102" i="1" s="1"/>
  <c r="J102" i="1" s="1"/>
  <c r="K102" i="1" s="1"/>
  <c r="L102" i="1" s="1"/>
  <c r="M102" i="1" s="1"/>
  <c r="N102" i="1" s="1"/>
  <c r="E27" i="6" l="1"/>
  <c r="D8" i="4"/>
  <c r="F27" i="6" l="1"/>
  <c r="E8" i="4"/>
  <c r="G27" i="6" l="1"/>
  <c r="F8" i="4"/>
  <c r="H27" i="6" l="1"/>
  <c r="G8" i="4"/>
  <c r="I27" i="6" l="1"/>
  <c r="H8" i="4"/>
  <c r="J27" i="6" l="1"/>
  <c r="I8" i="4"/>
  <c r="K27" i="6" l="1"/>
  <c r="J8" i="4"/>
  <c r="L27" i="6" l="1"/>
  <c r="K8" i="4"/>
  <c r="M27" i="6" l="1"/>
  <c r="L8" i="4"/>
  <c r="N27" i="6" l="1"/>
  <c r="N8" i="4" s="1"/>
  <c r="M8" i="4"/>
</calcChain>
</file>

<file path=xl/sharedStrings.xml><?xml version="1.0" encoding="utf-8"?>
<sst xmlns="http://schemas.openxmlformats.org/spreadsheetml/2006/main" count="186" uniqueCount="96">
  <si>
    <t xml:space="preserve"> </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</si>
  <si>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</si>
  <si>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</si>
  <si>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</si>
  <si>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</si>
  <si>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</si>
  <si>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</si>
  <si>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</si>
  <si>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</si>
  <si>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</si>
  <si>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</si>
  <si>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</si>
  <si>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</si>
  <si>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</si>
  <si>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</si>
  <si>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</si>
  <si>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</si>
  <si>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</si>
  <si>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</si>
  <si>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</si>
  <si>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</si>
  <si>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</si>
  <si>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</si>
  <si>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</si>
  <si>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</si>
  <si>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</si>
  <si>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</si>
  <si>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</si>
  <si>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</si>
  <si>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</si>
  <si>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</si>
  <si>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</si>
  <si>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</si>
  <si>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</si>
  <si>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</si>
  <si>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</si>
  <si>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</si>
  <si>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</si>
  <si>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</si>
  <si>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</si>
  <si>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</si>
  <si>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</si>
  <si>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</si>
  <si>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</si>
  <si>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</si>
  <si>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</si>
  <si>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</si>
  <si>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</si>
  <si>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</si>
  <si>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</si>
  <si>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</si>
  <si>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</si>
  <si>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</si>
  <si>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</si>
  <si>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</si>
  <si>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</si>
  <si>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</si>
  <si>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</si>
  <si>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</si>
  <si>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</si>
  <si>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</si>
  <si>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</si>
  <si>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</si>
  <si>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</si>
  <si>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</si>
  <si>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</si>
  <si>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</si>
  <si>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</si>
  <si>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</si>
  <si>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</si>
  <si>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</si>
  <si>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</si>
  <si>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</si>
  <si>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</si>
  <si>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</si>
  <si>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</si>
  <si>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</si>
  <si>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</si>
  <si>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BUDGET TEMPLATE</t>
  </si>
  <si>
    <t>INCOME SOURCE</t>
  </si>
  <si>
    <t>SALES</t>
  </si>
  <si>
    <t>FEES</t>
  </si>
  <si>
    <t>COMMISSION</t>
  </si>
  <si>
    <t>SERVICE CHARGES</t>
  </si>
  <si>
    <t>IN HOUSE</t>
  </si>
  <si>
    <t>BANK</t>
  </si>
  <si>
    <t>DIVIDENDS</t>
  </si>
  <si>
    <t>INTEREST</t>
  </si>
  <si>
    <t>REFUNDS</t>
  </si>
  <si>
    <t>TOTAL IN HOUSE</t>
  </si>
  <si>
    <t>TOTAL BANKING</t>
  </si>
  <si>
    <t>TOTAL INCOME</t>
  </si>
  <si>
    <t>Chart will populate automatically based on figures on previous pages</t>
  </si>
  <si>
    <t>OVERTIME</t>
  </si>
  <si>
    <t>CONTRACTOR WAGES</t>
  </si>
  <si>
    <t>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</si>
</sst>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color theme="1"/>
      <name val="Arial"/>
    </font>
    <font>
      <sz val="12"/>
      <color theme="1"/>
      <name val="Calibri"/>
      <family val="2"/>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2"/>
      <color theme="1"/>
      <name val="Arial"/>
      <family val="2"/>
    </font>
    <font>
      <b/>
      <sz val="12"/>
      <color theme="1"/>
      <name val="Arial"/>
      <family val="2"/>
    </font>
    <font>
      <sz val="12"/>
      <color theme="1"/>
      <name val="Lato"/>
      <family val="2"/>
    </font>
    <font>
      <b/>
      <sz val="11"/>
      <color theme="1"/>
      <name val="Lato"/>
      <family val="2"/>
    </font>
    <font>
      <sz val="10"/>
      <color theme="1"/>
      <name val="Lato"/>
      <family val="2"/>
    </font>
    <font>
      <b/>
      <sz val="10"/>
      <color theme="1"/>
      <name val="Lato"/>
      <family val="2"/>
    </font>
    <font>
      <sz val="12"/>
      <color theme="3"/>
      <name val="Lato"/>
      <family val="2"/>
    </font>
    <font>
      <b/>
      <sz val="22"/>
      <color theme="3"/>
      <name val="Lato"/>
      <family val="2"/>
    </font>
    <font>
      <sz val="22"/>
      <color theme="3"/>
      <name val="Lato"/>
      <family val="2"/>
    </font>
    <font>
      <sz val="12"/>
      <color theme="3"/>
      <name val="Arial"/>
      <family val="2"/>
    </font>
    <font>
      <b/>
      <sz val="12"/>
      <color theme="1"/>
      <name val="Lato"/>
      <family val="2"/>
    </font>
    <font>
      <b/>
      <sz val="12"/>
      <color theme="1"/>
      <name val="Century Gothic"/>
      <family val="1"/>
    </font>
    <font>
      <sz val="11"/>
      <color theme="1"/>
      <name val="Lato"/>
      <family val="2"/>
    </font>
    <font>
      <b/>
      <sz val="22"/>
      <color theme="1"/>
      <name val="Lato"/>
      <family val="2"/>
    </font>
    <font>
      <sz val="22"/>
      <color theme="1"/>
      <name val="Lato"/>
      <family val="2"/>
    </font>
    <font>
      <i/>
      <sz val="10"/>
      <color theme="1"/>
      <name val="Lato"/>
      <family val="2"/>
    </font>
  </fonts>
  <fills count="61">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34998626667073579"/>
        <bgColor rgb="FF7B3C16"/>
      </patternFill>
    </fill>
    <fill>
      <patternFill patternType="solid">
        <fgColor theme="3" tint="0.79998168889431442"/>
        <bgColor rgb="FFE9F0F5"/>
      </patternFill>
    </fill>
    <fill>
      <patternFill patternType="solid">
        <fgColor theme="3" tint="0.79998168889431442"/>
        <bgColor theme="0"/>
      </patternFill>
    </fill>
    <fill>
      <patternFill patternType="solid">
        <fgColor theme="3" tint="0.79998168889431442"/>
        <bgColor indexed="64"/>
      </patternFill>
    </fill>
    <fill>
      <patternFill patternType="solid">
        <fgColor theme="3" tint="0.79998168889431442"/>
        <bgColor rgb="FFF1CCB5"/>
      </patternFill>
    </fill>
    <fill>
      <patternFill patternType="solid">
        <fgColor theme="3" tint="0.79998168889431442"/>
        <bgColor rgb="FFDADDCC"/>
      </patternFill>
    </fill>
    <fill>
      <patternFill patternType="solid">
        <fgColor theme="3" tint="0.79998168889431442"/>
        <bgColor rgb="FFEFE0BD"/>
      </patternFill>
    </fill>
    <fill>
      <patternFill patternType="solid">
        <fgColor theme="3" tint="0.79998168889431442"/>
        <bgColor rgb="FFCADBD7"/>
      </patternFill>
    </fill>
    <fill>
      <patternFill patternType="solid">
        <fgColor theme="3" tint="0.79998168889431442"/>
        <bgColor rgb="FFD4E1EC"/>
      </patternFill>
    </fill>
    <fill>
      <patternFill patternType="solid">
        <fgColor theme="3" tint="0.79998168889431442"/>
        <bgColor rgb="FFF8E5DA"/>
      </patternFill>
    </fill>
    <fill>
      <patternFill patternType="solid">
        <fgColor theme="3" tint="0.79998168889431442"/>
        <bgColor rgb="FFECEEE5"/>
      </patternFill>
    </fill>
    <fill>
      <patternFill patternType="solid">
        <fgColor theme="3" tint="0.79998168889431442"/>
        <bgColor rgb="FFF7EFDE"/>
      </patternFill>
    </fill>
    <fill>
      <patternFill patternType="solid">
        <fgColor theme="3" tint="0.79998168889431442"/>
        <bgColor rgb="FFE4EDEB"/>
      </patternFill>
    </fill>
    <fill>
      <patternFill patternType="solid">
        <fgColor theme="4" tint="0.39997558519241921"/>
        <bgColor rgb="FF345D7E"/>
      </patternFill>
    </fill>
    <fill>
      <patternFill patternType="solid">
        <fgColor theme="4" tint="0.39997558519241921"/>
        <bgColor rgb="FF7B3C16"/>
      </patternFill>
    </fill>
    <fill>
      <patternFill patternType="solid">
        <fgColor theme="4" tint="0.39997558519241921"/>
        <bgColor rgb="FF555A3C"/>
      </patternFill>
    </fill>
    <fill>
      <patternFill patternType="solid">
        <fgColor theme="4" tint="0.39997558519241921"/>
        <bgColor rgb="FF7C5F1D"/>
      </patternFill>
    </fill>
    <fill>
      <patternFill patternType="solid">
        <fgColor theme="4" tint="0.39997558519241921"/>
        <bgColor rgb="FF3A5750"/>
      </patternFill>
    </fill>
    <fill>
      <patternFill patternType="solid">
        <fgColor theme="6" tint="-0.249977111117893"/>
        <bgColor rgb="FF345D7E"/>
      </patternFill>
    </fill>
    <fill>
      <patternFill patternType="solid">
        <fgColor theme="6" tint="-0.249977111117893"/>
        <bgColor rgb="FF7B3C16"/>
      </patternFill>
    </fill>
    <fill>
      <patternFill patternType="solid">
        <fgColor theme="6" tint="-0.249977111117893"/>
        <bgColor rgb="FF555A3C"/>
      </patternFill>
    </fill>
    <fill>
      <patternFill patternType="solid">
        <fgColor theme="6" tint="-0.249977111117893"/>
        <bgColor rgb="FF7C5F1D"/>
      </patternFill>
    </fill>
    <fill>
      <patternFill patternType="solid">
        <fgColor theme="6" tint="-0.249977111117893"/>
        <bgColor rgb="FF3A5750"/>
      </patternFill>
    </fill>
    <fill>
      <patternFill patternType="solid">
        <fgColor theme="0" tint="-0.14999847407452621"/>
        <bgColor indexed="64"/>
      </patternFill>
    </fill>
    <fill>
      <patternFill patternType="solid">
        <fgColor theme="0" tint="-0.14999847407452621"/>
        <bgColor rgb="FF345D7E"/>
      </patternFill>
    </fill>
    <fill>
      <patternFill patternType="solid">
        <fgColor theme="0" tint="-0.14999847407452621"/>
        <bgColor rgb="FF7B3C16"/>
      </patternFill>
    </fill>
    <fill>
      <patternFill patternType="solid">
        <fgColor theme="0" tint="-0.14999847407452621"/>
        <bgColor rgb="FF555A3C"/>
      </patternFill>
    </fill>
    <fill>
      <patternFill patternType="solid">
        <fgColor theme="0" tint="-0.14999847407452621"/>
        <bgColor rgb="FF7C5F1D"/>
      </patternFill>
    </fill>
    <fill>
      <patternFill patternType="solid">
        <fgColor theme="0" tint="-0.14999847407452621"/>
        <bgColor rgb="FF3A5750"/>
      </patternFill>
    </fill>
    <fill>
      <patternFill patternType="solid">
        <fgColor theme="0" tint="-0.14999847407452621"/>
        <bgColor rgb="FFE9F0F5"/>
      </patternFill>
    </fill>
    <fill>
      <patternFill patternType="solid">
        <fgColor theme="0" tint="-0.14999847407452621"/>
        <bgColor theme="0"/>
      </patternFill>
    </fill>
    <fill>
      <patternFill patternType="solid">
        <fgColor theme="0" tint="-0.14999847407452621"/>
        <bgColor rgb="FFF1CCB5"/>
      </patternFill>
    </fill>
    <fill>
      <patternFill patternType="solid">
        <fgColor theme="0" tint="-0.14999847407452621"/>
        <bgColor rgb="FFEFE0BD"/>
      </patternFill>
    </fill>
    <fill>
      <patternFill patternType="solid">
        <fgColor theme="0" tint="-0.14999847407452621"/>
        <bgColor rgb="FFD4E1EC"/>
      </patternFill>
    </fill>
    <fill>
      <patternFill patternType="solid">
        <fgColor theme="0" tint="-0.14999847407452621"/>
        <bgColor rgb="FFF8E5DA"/>
      </patternFill>
    </fill>
    <fill>
      <patternFill patternType="solid">
        <fgColor theme="0" tint="-0.14999847407452621"/>
        <bgColor rgb="FFECEEE5"/>
      </patternFill>
    </fill>
    <fill>
      <patternFill patternType="solid">
        <fgColor theme="0" tint="-0.14999847407452621"/>
        <bgColor rgb="FFF7EFDE"/>
      </patternFill>
    </fill>
    <fill>
      <patternFill patternType="solid">
        <fgColor theme="0" tint="-0.14999847407452621"/>
        <bgColor rgb="FFE4EDEB"/>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166">
    <xf numFmtId="0" fontId="0" fillId="0" borderId="0" xfId="0" applyFont="1" applyAlignment="1"/>
    <xf numFmtId="0" fontId="1" fillId="0" borderId="0" xfId="0" applyFont="1"/>
    <xf numFmtId="0" fontId="0" fillId="0" borderId="0" xfId="0" applyFont="1"/>
    <xf numFmtId="0" fontId="2" fillId="0" borderId="0" xfId="0" applyFont="1" applyAlignment="1">
      <alignment horizontal="center" vertical="center"/>
    </xf>
    <xf numFmtId="0" fontId="10" fillId="0" borderId="0" xfId="0" applyFont="1"/>
    <xf numFmtId="0" fontId="5" fillId="3" borderId="6" xfId="0" applyFont="1" applyFill="1" applyBorder="1" applyAlignment="1">
      <alignment vertical="center"/>
    </xf>
    <xf numFmtId="0" fontId="5" fillId="3" borderId="7" xfId="0" applyFont="1" applyFill="1" applyBorder="1" applyAlignment="1">
      <alignment vertical="center"/>
    </xf>
    <xf numFmtId="44" fontId="6" fillId="4" borderId="8" xfId="0" applyNumberFormat="1" applyFont="1" applyFill="1" applyBorder="1" applyAlignment="1">
      <alignment vertical="center"/>
    </xf>
    <xf numFmtId="44" fontId="6" fillId="8" borderId="8" xfId="0" applyNumberFormat="1" applyFont="1" applyFill="1" applyBorder="1" applyAlignment="1">
      <alignment vertical="center"/>
    </xf>
    <xf numFmtId="44" fontId="6" fillId="10" borderId="8" xfId="0" applyNumberFormat="1" applyFont="1" applyFill="1" applyBorder="1" applyAlignment="1">
      <alignment vertical="center"/>
    </xf>
    <xf numFmtId="44" fontId="6" fillId="9" borderId="8" xfId="0" applyNumberFormat="1" applyFont="1" applyFill="1" applyBorder="1" applyAlignment="1">
      <alignment vertical="center"/>
    </xf>
    <xf numFmtId="44" fontId="6" fillId="11" borderId="8"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44" fontId="6" fillId="6" borderId="8" xfId="0" applyNumberFormat="1" applyFont="1" applyFill="1" applyBorder="1" applyAlignment="1">
      <alignment vertical="center"/>
    </xf>
    <xf numFmtId="44" fontId="6" fillId="5" borderId="8" xfId="0" applyNumberFormat="1" applyFont="1" applyFill="1" applyBorder="1" applyAlignment="1">
      <alignment vertical="center"/>
    </xf>
    <xf numFmtId="44" fontId="6" fillId="7" borderId="8" xfId="0" applyNumberFormat="1" applyFont="1" applyFill="1" applyBorder="1" applyAlignment="1">
      <alignment vertical="center"/>
    </xf>
    <xf numFmtId="44" fontId="6" fillId="4" borderId="12" xfId="0" applyNumberFormat="1" applyFont="1" applyFill="1" applyBorder="1" applyAlignment="1">
      <alignment vertical="center"/>
    </xf>
    <xf numFmtId="44" fontId="6" fillId="8" borderId="12" xfId="0" applyNumberFormat="1" applyFont="1" applyFill="1" applyBorder="1" applyAlignment="1">
      <alignment vertical="center"/>
    </xf>
    <xf numFmtId="0" fontId="3" fillId="12" borderId="2" xfId="0" applyFont="1" applyFill="1" applyBorder="1" applyAlignment="1">
      <alignment horizontal="center" vertical="center"/>
    </xf>
    <xf numFmtId="0" fontId="3" fillId="12" borderId="1"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1" xfId="0" applyFont="1" applyFill="1" applyBorder="1" applyAlignment="1">
      <alignment horizontal="center" vertical="center"/>
    </xf>
    <xf numFmtId="44" fontId="9" fillId="12" borderId="8" xfId="0" applyNumberFormat="1" applyFont="1" applyFill="1" applyBorder="1" applyAlignment="1">
      <alignment vertical="center"/>
    </xf>
    <xf numFmtId="44" fontId="9" fillId="13" borderId="8" xfId="0" applyNumberFormat="1" applyFont="1" applyFill="1" applyBorder="1" applyAlignment="1">
      <alignment vertical="center"/>
    </xf>
    <xf numFmtId="44" fontId="9" fillId="12" borderId="13" xfId="0" applyNumberFormat="1" applyFont="1" applyFill="1" applyBorder="1" applyAlignment="1">
      <alignment vertical="center"/>
    </xf>
    <xf numFmtId="44" fontId="9" fillId="12" borderId="9" xfId="0" applyNumberFormat="1" applyFont="1" applyFill="1" applyBorder="1" applyAlignment="1">
      <alignment vertical="center"/>
    </xf>
    <xf numFmtId="44" fontId="9" fillId="13" borderId="9" xfId="0" applyNumberFormat="1" applyFont="1" applyFill="1" applyBorder="1" applyAlignment="1">
      <alignment vertical="center"/>
    </xf>
    <xf numFmtId="0" fontId="3" fillId="14" borderId="2" xfId="0" applyFont="1" applyFill="1" applyBorder="1" applyAlignment="1">
      <alignment horizontal="center" vertical="center"/>
    </xf>
    <xf numFmtId="0" fontId="3" fillId="14" borderId="1"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1" xfId="0" applyFont="1" applyFill="1" applyBorder="1" applyAlignment="1">
      <alignment horizontal="center" vertical="center"/>
    </xf>
    <xf numFmtId="44" fontId="9" fillId="14" borderId="8" xfId="0" applyNumberFormat="1" applyFont="1" applyFill="1" applyBorder="1" applyAlignment="1">
      <alignment vertical="center"/>
    </xf>
    <xf numFmtId="44" fontId="9" fillId="15" borderId="8" xfId="0" applyNumberFormat="1" applyFont="1" applyFill="1" applyBorder="1" applyAlignment="1">
      <alignment vertical="center"/>
    </xf>
    <xf numFmtId="44" fontId="9" fillId="14" borderId="9" xfId="0" applyNumberFormat="1" applyFont="1" applyFill="1" applyBorder="1" applyAlignment="1">
      <alignment vertical="center"/>
    </xf>
    <xf numFmtId="44" fontId="9" fillId="15" borderId="9" xfId="0" applyNumberFormat="1" applyFont="1" applyFill="1" applyBorder="1" applyAlignment="1">
      <alignment vertical="center"/>
    </xf>
    <xf numFmtId="44" fontId="9" fillId="16" borderId="8" xfId="0" applyNumberFormat="1" applyFont="1" applyFill="1" applyBorder="1" applyAlignment="1">
      <alignment vertical="center"/>
    </xf>
    <xf numFmtId="44" fontId="9" fillId="17" borderId="8" xfId="0" applyNumberFormat="1" applyFont="1" applyFill="1" applyBorder="1" applyAlignment="1">
      <alignment vertical="center"/>
    </xf>
    <xf numFmtId="44" fontId="9" fillId="18" borderId="8" xfId="0" applyNumberFormat="1" applyFont="1" applyFill="1" applyBorder="1" applyAlignment="1">
      <alignment vertical="center"/>
    </xf>
    <xf numFmtId="44" fontId="9" fillId="19" borderId="8" xfId="0" applyNumberFormat="1" applyFont="1" applyFill="1" applyBorder="1" applyAlignment="1">
      <alignment vertical="center"/>
    </xf>
    <xf numFmtId="44" fontId="8" fillId="20" borderId="8" xfId="0" applyNumberFormat="1" applyFont="1" applyFill="1" applyBorder="1" applyAlignment="1">
      <alignment vertical="center"/>
    </xf>
    <xf numFmtId="44" fontId="8" fillId="20" borderId="9" xfId="0" applyNumberFormat="1" applyFont="1" applyFill="1" applyBorder="1" applyAlignment="1">
      <alignment vertical="center"/>
    </xf>
    <xf numFmtId="0" fontId="8" fillId="20" borderId="8" xfId="0" applyFont="1" applyFill="1" applyBorder="1" applyAlignment="1">
      <alignment horizontal="right" vertical="center"/>
    </xf>
    <xf numFmtId="0" fontId="3" fillId="20" borderId="2" xfId="0" applyFont="1" applyFill="1" applyBorder="1" applyAlignment="1">
      <alignment horizontal="center" vertical="center"/>
    </xf>
    <xf numFmtId="0" fontId="3" fillId="20" borderId="8" xfId="0" applyFont="1" applyFill="1" applyBorder="1" applyAlignment="1">
      <alignment horizontal="left" vertical="center" indent="1"/>
    </xf>
    <xf numFmtId="0" fontId="4" fillId="2" borderId="8" xfId="0" applyFont="1" applyFill="1" applyBorder="1" applyAlignment="1">
      <alignment horizontal="left" vertical="center" indent="1"/>
    </xf>
    <xf numFmtId="0" fontId="7" fillId="0" borderId="8" xfId="0" applyFont="1" applyBorder="1" applyAlignment="1">
      <alignment horizontal="right" vertical="center" indent="1"/>
    </xf>
    <xf numFmtId="0" fontId="6" fillId="0" borderId="8" xfId="0" applyFont="1" applyBorder="1" applyAlignment="1">
      <alignment horizontal="left" vertical="center" indent="2"/>
    </xf>
    <xf numFmtId="44" fontId="8" fillId="21" borderId="8" xfId="0" applyNumberFormat="1" applyFont="1" applyFill="1" applyBorder="1" applyAlignment="1">
      <alignment vertical="center"/>
    </xf>
    <xf numFmtId="44" fontId="8" fillId="22" borderId="8" xfId="0" applyNumberFormat="1" applyFont="1" applyFill="1" applyBorder="1" applyAlignment="1">
      <alignment vertical="center"/>
    </xf>
    <xf numFmtId="0" fontId="11" fillId="0" borderId="0" xfId="0" applyFont="1" applyAlignment="1"/>
    <xf numFmtId="44" fontId="8" fillId="12" borderId="12" xfId="0" applyNumberFormat="1" applyFont="1" applyFill="1" applyBorder="1" applyAlignment="1">
      <alignment vertical="center"/>
    </xf>
    <xf numFmtId="44" fontId="8" fillId="12" borderId="8" xfId="0" applyNumberFormat="1" applyFont="1" applyFill="1" applyBorder="1" applyAlignment="1">
      <alignment vertical="center"/>
    </xf>
    <xf numFmtId="44" fontId="8" fillId="23" borderId="8" xfId="0" applyNumberFormat="1" applyFont="1" applyFill="1" applyBorder="1" applyAlignment="1">
      <alignment vertical="center"/>
    </xf>
    <xf numFmtId="44" fontId="8" fillId="16" borderId="8" xfId="0" applyNumberFormat="1" applyFont="1" applyFill="1" applyBorder="1" applyAlignment="1">
      <alignment vertical="center"/>
    </xf>
    <xf numFmtId="44" fontId="8" fillId="18" borderId="8" xfId="0" applyNumberFormat="1" applyFont="1" applyFill="1" applyBorder="1" applyAlignment="1">
      <alignment vertical="center"/>
    </xf>
    <xf numFmtId="44" fontId="8" fillId="17" borderId="8" xfId="0" applyNumberFormat="1" applyFont="1" applyFill="1" applyBorder="1" applyAlignment="1">
      <alignment vertical="center"/>
    </xf>
    <xf numFmtId="44" fontId="8" fillId="19" borderId="8" xfId="0" applyNumberFormat="1" applyFont="1" applyFill="1" applyBorder="1" applyAlignment="1">
      <alignment vertical="center"/>
    </xf>
    <xf numFmtId="0" fontId="12" fillId="0" borderId="0" xfId="0" applyFont="1" applyAlignment="1"/>
    <xf numFmtId="0" fontId="13" fillId="0" borderId="0" xfId="0" applyFont="1"/>
    <xf numFmtId="0" fontId="13" fillId="0" borderId="0" xfId="0" applyFont="1" applyAlignment="1">
      <alignment horizontal="center" vertical="center"/>
    </xf>
    <xf numFmtId="44" fontId="15" fillId="6" borderId="8" xfId="0" applyNumberFormat="1" applyFont="1" applyFill="1" applyBorder="1" applyAlignment="1">
      <alignment vertical="center"/>
    </xf>
    <xf numFmtId="44" fontId="15" fillId="7" borderId="8" xfId="0" applyNumberFormat="1" applyFont="1" applyFill="1" applyBorder="1" applyAlignment="1">
      <alignment vertical="center"/>
    </xf>
    <xf numFmtId="0" fontId="0" fillId="0" borderId="4" xfId="0" applyFill="1" applyBorder="1"/>
    <xf numFmtId="0" fontId="17" fillId="0" borderId="0" xfId="0" applyFont="1"/>
    <xf numFmtId="0" fontId="18" fillId="0" borderId="0" xfId="0" applyFont="1" applyAlignment="1">
      <alignment vertical="center"/>
    </xf>
    <xf numFmtId="0" fontId="19" fillId="0" borderId="0" xfId="0" applyFont="1" applyAlignment="1">
      <alignment vertical="center" wrapText="1"/>
    </xf>
    <xf numFmtId="0" fontId="20" fillId="0" borderId="0" xfId="0" applyFont="1"/>
    <xf numFmtId="0" fontId="20" fillId="0" borderId="0" xfId="0" applyFont="1" applyAlignment="1"/>
    <xf numFmtId="0" fontId="21" fillId="0" borderId="0" xfId="0" applyFont="1" applyAlignment="1">
      <alignment horizontal="center" vertical="center"/>
    </xf>
    <xf numFmtId="0" fontId="22" fillId="0" borderId="0" xfId="0" applyFont="1" applyAlignment="1">
      <alignment horizontal="center" vertical="center"/>
    </xf>
    <xf numFmtId="0" fontId="14" fillId="24" borderId="8" xfId="0" applyFont="1" applyFill="1" applyBorder="1" applyAlignment="1">
      <alignment horizontal="left" vertical="center" indent="1"/>
    </xf>
    <xf numFmtId="0" fontId="15" fillId="25" borderId="7" xfId="0" applyFont="1" applyFill="1" applyBorder="1" applyAlignment="1">
      <alignment vertical="center"/>
    </xf>
    <xf numFmtId="0" fontId="15" fillId="25" borderId="6" xfId="0" applyFont="1" applyFill="1" applyBorder="1" applyAlignment="1">
      <alignment vertical="center"/>
    </xf>
    <xf numFmtId="0" fontId="15" fillId="26" borderId="8" xfId="0" applyFont="1" applyFill="1" applyBorder="1" applyAlignment="1">
      <alignment horizontal="left" vertical="center" indent="2"/>
    </xf>
    <xf numFmtId="44" fontId="15" fillId="27" borderId="12" xfId="0" applyNumberFormat="1" applyFont="1" applyFill="1" applyBorder="1" applyAlignment="1">
      <alignment vertical="center"/>
    </xf>
    <xf numFmtId="44" fontId="15" fillId="27" borderId="8" xfId="0" applyNumberFormat="1" applyFont="1" applyFill="1" applyBorder="1" applyAlignment="1">
      <alignment vertical="center"/>
    </xf>
    <xf numFmtId="44" fontId="15" fillId="28" borderId="8" xfId="0" applyNumberFormat="1" applyFont="1" applyFill="1" applyBorder="1" applyAlignment="1">
      <alignment vertical="center"/>
    </xf>
    <xf numFmtId="44" fontId="15" fillId="29" borderId="8" xfId="0" applyNumberFormat="1" applyFont="1" applyFill="1" applyBorder="1" applyAlignment="1">
      <alignment vertical="center"/>
    </xf>
    <xf numFmtId="44" fontId="15" fillId="30" borderId="8" xfId="0" applyNumberFormat="1" applyFont="1" applyFill="1" applyBorder="1" applyAlignment="1">
      <alignment vertical="center"/>
    </xf>
    <xf numFmtId="0" fontId="16" fillId="26" borderId="8" xfId="0" applyFont="1" applyFill="1" applyBorder="1" applyAlignment="1">
      <alignment horizontal="right" vertical="center" indent="1"/>
    </xf>
    <xf numFmtId="44" fontId="15" fillId="32" borderId="12" xfId="0" applyNumberFormat="1" applyFont="1" applyFill="1" applyBorder="1" applyAlignment="1">
      <alignment vertical="center"/>
    </xf>
    <xf numFmtId="44" fontId="15" fillId="32" borderId="8" xfId="0" applyNumberFormat="1" applyFont="1" applyFill="1" applyBorder="1" applyAlignment="1">
      <alignment vertical="center"/>
    </xf>
    <xf numFmtId="44" fontId="15" fillId="33" borderId="8" xfId="0" applyNumberFormat="1" applyFont="1" applyFill="1" applyBorder="1" applyAlignment="1">
      <alignment vertical="center"/>
    </xf>
    <xf numFmtId="44" fontId="15" fillId="34" borderId="8" xfId="0" applyNumberFormat="1" applyFont="1" applyFill="1" applyBorder="1" applyAlignment="1">
      <alignment vertical="center"/>
    </xf>
    <xf numFmtId="44" fontId="15" fillId="35" borderId="8" xfId="0" applyNumberFormat="1" applyFont="1" applyFill="1" applyBorder="1" applyAlignment="1">
      <alignment vertical="center"/>
    </xf>
    <xf numFmtId="0" fontId="15" fillId="25" borderId="11" xfId="0" applyFont="1" applyFill="1" applyBorder="1" applyAlignment="1">
      <alignment vertical="center"/>
    </xf>
    <xf numFmtId="0" fontId="15" fillId="25" borderId="10" xfId="0" applyFont="1" applyFill="1" applyBorder="1" applyAlignment="1">
      <alignment vertical="center"/>
    </xf>
    <xf numFmtId="0" fontId="21" fillId="36" borderId="8" xfId="0" applyFont="1" applyFill="1" applyBorder="1" applyAlignment="1">
      <alignment horizontal="left" vertical="center" indent="1"/>
    </xf>
    <xf numFmtId="0" fontId="21" fillId="37" borderId="2" xfId="0" applyFont="1" applyFill="1" applyBorder="1" applyAlignment="1">
      <alignment horizontal="center" vertical="center"/>
    </xf>
    <xf numFmtId="0" fontId="21" fillId="37" borderId="1" xfId="0" applyFont="1" applyFill="1" applyBorder="1" applyAlignment="1">
      <alignment horizontal="center" vertical="center"/>
    </xf>
    <xf numFmtId="0" fontId="21" fillId="38" borderId="2" xfId="0" applyFont="1" applyFill="1" applyBorder="1" applyAlignment="1">
      <alignment horizontal="center" vertical="center"/>
    </xf>
    <xf numFmtId="0" fontId="21" fillId="38" borderId="1" xfId="0" applyFont="1" applyFill="1" applyBorder="1" applyAlignment="1">
      <alignment horizontal="center" vertical="center"/>
    </xf>
    <xf numFmtId="0" fontId="21" fillId="39" borderId="2" xfId="0" applyFont="1" applyFill="1" applyBorder="1" applyAlignment="1">
      <alignment horizontal="center" vertical="center"/>
    </xf>
    <xf numFmtId="0" fontId="21" fillId="39" borderId="1" xfId="0" applyFont="1" applyFill="1" applyBorder="1" applyAlignment="1">
      <alignment horizontal="center" vertical="center"/>
    </xf>
    <xf numFmtId="0" fontId="21" fillId="40" borderId="2" xfId="0" applyFont="1" applyFill="1" applyBorder="1" applyAlignment="1">
      <alignment horizontal="center" vertical="center"/>
    </xf>
    <xf numFmtId="0" fontId="21" fillId="40" borderId="1" xfId="0" applyFont="1" applyFill="1" applyBorder="1" applyAlignment="1">
      <alignment horizontal="center" vertical="center"/>
    </xf>
    <xf numFmtId="0" fontId="21" fillId="36" borderId="2" xfId="0" applyFont="1" applyFill="1" applyBorder="1" applyAlignment="1">
      <alignment horizontal="center" vertical="center"/>
    </xf>
    <xf numFmtId="44" fontId="16" fillId="31" borderId="8" xfId="0" applyNumberFormat="1" applyFont="1" applyFill="1" applyBorder="1" applyAlignment="1">
      <alignment vertical="center"/>
    </xf>
    <xf numFmtId="44" fontId="16" fillId="24" borderId="8" xfId="0" applyNumberFormat="1" applyFont="1" applyFill="1" applyBorder="1" applyAlignment="1">
      <alignment vertical="center"/>
    </xf>
    <xf numFmtId="44" fontId="16" fillId="36" borderId="8" xfId="0" applyNumberFormat="1" applyFont="1" applyFill="1" applyBorder="1" applyAlignment="1">
      <alignment vertical="center"/>
    </xf>
    <xf numFmtId="0" fontId="16" fillId="36" borderId="8" xfId="0" applyFont="1" applyFill="1" applyBorder="1" applyAlignment="1">
      <alignment horizontal="right" vertical="center" indent="1"/>
    </xf>
    <xf numFmtId="44" fontId="15" fillId="37" borderId="12" xfId="0" applyNumberFormat="1" applyFont="1" applyFill="1" applyBorder="1" applyAlignment="1">
      <alignment vertical="center"/>
    </xf>
    <xf numFmtId="44" fontId="15" fillId="37" borderId="8" xfId="0" applyNumberFormat="1" applyFont="1" applyFill="1" applyBorder="1" applyAlignment="1">
      <alignment vertical="center"/>
    </xf>
    <xf numFmtId="44" fontId="15" fillId="38" borderId="8" xfId="0" applyNumberFormat="1" applyFont="1" applyFill="1" applyBorder="1" applyAlignment="1">
      <alignment vertical="center"/>
    </xf>
    <xf numFmtId="44" fontId="15" fillId="39" borderId="8" xfId="0" applyNumberFormat="1" applyFont="1" applyFill="1" applyBorder="1" applyAlignment="1">
      <alignment vertical="center"/>
    </xf>
    <xf numFmtId="44" fontId="15" fillId="40" borderId="8" xfId="0" applyNumberFormat="1" applyFont="1" applyFill="1" applyBorder="1" applyAlignment="1">
      <alignment vertical="center"/>
    </xf>
    <xf numFmtId="0" fontId="23" fillId="0" borderId="0" xfId="0" applyFont="1"/>
    <xf numFmtId="0" fontId="13" fillId="0" borderId="0" xfId="0" applyFont="1" applyAlignment="1"/>
    <xf numFmtId="0" fontId="13" fillId="0" borderId="5" xfId="0" applyFont="1" applyBorder="1" applyAlignment="1">
      <alignment horizontal="left" vertical="center" wrapText="1" indent="1"/>
    </xf>
    <xf numFmtId="0" fontId="24" fillId="0" borderId="0" xfId="0" applyFont="1" applyAlignment="1">
      <alignment vertical="center"/>
    </xf>
    <xf numFmtId="0" fontId="25" fillId="0" borderId="0" xfId="0" applyFont="1" applyAlignment="1">
      <alignment vertical="center" wrapText="1"/>
    </xf>
    <xf numFmtId="0" fontId="26" fillId="0" borderId="0" xfId="0" applyFont="1" applyAlignment="1">
      <alignment horizontal="left" indent="1"/>
    </xf>
    <xf numFmtId="0" fontId="16" fillId="41" borderId="3" xfId="0" applyFont="1" applyFill="1" applyBorder="1" applyAlignment="1">
      <alignment horizontal="right" vertical="center" indent="1"/>
    </xf>
    <xf numFmtId="0" fontId="21" fillId="41" borderId="1" xfId="0" applyFont="1" applyFill="1" applyBorder="1" applyAlignment="1">
      <alignment horizontal="left" vertical="center" indent="1"/>
    </xf>
    <xf numFmtId="0" fontId="21" fillId="42" borderId="1" xfId="0" applyFont="1" applyFill="1" applyBorder="1" applyAlignment="1">
      <alignment horizontal="center" vertical="center"/>
    </xf>
    <xf numFmtId="0" fontId="21" fillId="43" borderId="2" xfId="0" applyFont="1" applyFill="1" applyBorder="1" applyAlignment="1">
      <alignment horizontal="center" vertical="center"/>
    </xf>
    <xf numFmtId="0" fontId="21" fillId="43" borderId="1" xfId="0" applyFont="1" applyFill="1" applyBorder="1" applyAlignment="1">
      <alignment horizontal="center" vertical="center"/>
    </xf>
    <xf numFmtId="0" fontId="21" fillId="44" borderId="2" xfId="0" applyFont="1" applyFill="1" applyBorder="1" applyAlignment="1">
      <alignment horizontal="center" vertical="center"/>
    </xf>
    <xf numFmtId="0" fontId="21" fillId="44" borderId="1" xfId="0" applyFont="1" applyFill="1" applyBorder="1" applyAlignment="1">
      <alignment horizontal="center" vertical="center"/>
    </xf>
    <xf numFmtId="0" fontId="21" fillId="45" borderId="2" xfId="0" applyFont="1" applyFill="1" applyBorder="1" applyAlignment="1">
      <alignment horizontal="center" vertical="center"/>
    </xf>
    <xf numFmtId="0" fontId="21" fillId="45" borderId="1" xfId="0" applyFont="1" applyFill="1" applyBorder="1" applyAlignment="1">
      <alignment horizontal="center" vertical="center"/>
    </xf>
    <xf numFmtId="0" fontId="21" fillId="41" borderId="2" xfId="0" applyFont="1" applyFill="1" applyBorder="1" applyAlignment="1">
      <alignment horizontal="center" vertical="center"/>
    </xf>
    <xf numFmtId="44" fontId="16" fillId="42" borderId="3" xfId="0" applyNumberFormat="1" applyFont="1" applyFill="1" applyBorder="1" applyAlignment="1">
      <alignment vertical="center"/>
    </xf>
    <xf numFmtId="44" fontId="16" fillId="43" borderId="3" xfId="0" applyNumberFormat="1" applyFont="1" applyFill="1" applyBorder="1" applyAlignment="1">
      <alignment vertical="center"/>
    </xf>
    <xf numFmtId="44" fontId="16" fillId="44" borderId="3" xfId="0" applyNumberFormat="1" applyFont="1" applyFill="1" applyBorder="1" applyAlignment="1">
      <alignment vertical="center"/>
    </xf>
    <xf numFmtId="44" fontId="16" fillId="45" borderId="3" xfId="0" applyNumberFormat="1" applyFont="1" applyFill="1" applyBorder="1" applyAlignment="1">
      <alignment vertical="center"/>
    </xf>
    <xf numFmtId="44" fontId="16" fillId="41" borderId="3" xfId="0" applyNumberFormat="1" applyFont="1" applyFill="1" applyBorder="1" applyAlignment="1">
      <alignment vertical="center"/>
    </xf>
    <xf numFmtId="0" fontId="13" fillId="46" borderId="0" xfId="0" applyFont="1" applyFill="1"/>
    <xf numFmtId="0" fontId="24" fillId="46" borderId="0" xfId="0" applyFont="1" applyFill="1" applyAlignment="1">
      <alignment vertical="center"/>
    </xf>
    <xf numFmtId="0" fontId="25" fillId="46" borderId="0" xfId="0" applyFont="1" applyFill="1" applyAlignment="1">
      <alignment vertical="center" wrapText="1"/>
    </xf>
    <xf numFmtId="0" fontId="13" fillId="46" borderId="0" xfId="0" applyFont="1" applyFill="1" applyAlignment="1">
      <alignment horizontal="center" vertical="center"/>
    </xf>
    <xf numFmtId="0" fontId="13" fillId="47" borderId="8" xfId="0" applyFont="1" applyFill="1" applyBorder="1" applyAlignment="1">
      <alignment horizontal="left" vertical="center" indent="1"/>
    </xf>
    <xf numFmtId="0" fontId="13" fillId="48" borderId="2" xfId="0" applyFont="1" applyFill="1" applyBorder="1" applyAlignment="1">
      <alignment horizontal="center" vertical="center"/>
    </xf>
    <xf numFmtId="0" fontId="13" fillId="48" borderId="1" xfId="0" applyFont="1" applyFill="1" applyBorder="1" applyAlignment="1">
      <alignment horizontal="center" vertical="center"/>
    </xf>
    <xf numFmtId="0" fontId="13" fillId="49" borderId="2" xfId="0" applyFont="1" applyFill="1" applyBorder="1" applyAlignment="1">
      <alignment horizontal="center" vertical="center"/>
    </xf>
    <xf numFmtId="0" fontId="13" fillId="49" borderId="1" xfId="0" applyFont="1" applyFill="1" applyBorder="1" applyAlignment="1">
      <alignment horizontal="center" vertical="center"/>
    </xf>
    <xf numFmtId="0" fontId="13" fillId="50" borderId="2" xfId="0" applyFont="1" applyFill="1" applyBorder="1" applyAlignment="1">
      <alignment horizontal="center" vertical="center"/>
    </xf>
    <xf numFmtId="0" fontId="13" fillId="50" borderId="1" xfId="0" applyFont="1" applyFill="1" applyBorder="1" applyAlignment="1">
      <alignment horizontal="center" vertical="center"/>
    </xf>
    <xf numFmtId="0" fontId="13" fillId="51" borderId="2" xfId="0" applyFont="1" applyFill="1" applyBorder="1" applyAlignment="1">
      <alignment horizontal="center" vertical="center"/>
    </xf>
    <xf numFmtId="0" fontId="13" fillId="51" borderId="1" xfId="0" applyFont="1" applyFill="1" applyBorder="1" applyAlignment="1">
      <alignment horizontal="center" vertical="center"/>
    </xf>
    <xf numFmtId="0" fontId="13" fillId="47" borderId="2" xfId="0" applyFont="1" applyFill="1" applyBorder="1" applyAlignment="1">
      <alignment horizontal="center" vertical="center"/>
    </xf>
    <xf numFmtId="0" fontId="14" fillId="52" borderId="8" xfId="0" applyFont="1" applyFill="1" applyBorder="1" applyAlignment="1">
      <alignment horizontal="left" vertical="center" indent="1"/>
    </xf>
    <xf numFmtId="0" fontId="15" fillId="53" borderId="7" xfId="0" applyFont="1" applyFill="1" applyBorder="1" applyAlignment="1">
      <alignment vertical="center"/>
    </xf>
    <xf numFmtId="0" fontId="15" fillId="53" borderId="6" xfId="0" applyFont="1" applyFill="1" applyBorder="1" applyAlignment="1">
      <alignment vertical="center"/>
    </xf>
    <xf numFmtId="0" fontId="15" fillId="46" borderId="8" xfId="0" applyFont="1" applyFill="1" applyBorder="1" applyAlignment="1">
      <alignment horizontal="left" vertical="center" indent="2"/>
    </xf>
    <xf numFmtId="44" fontId="15" fillId="54" borderId="12" xfId="0" applyNumberFormat="1" applyFont="1" applyFill="1" applyBorder="1" applyAlignment="1">
      <alignment vertical="center"/>
    </xf>
    <xf numFmtId="44" fontId="15" fillId="54" borderId="8" xfId="0" applyNumberFormat="1" applyFont="1" applyFill="1" applyBorder="1" applyAlignment="1">
      <alignment vertical="center"/>
    </xf>
    <xf numFmtId="44" fontId="15" fillId="55" borderId="8" xfId="0" applyNumberFormat="1" applyFont="1" applyFill="1" applyBorder="1" applyAlignment="1">
      <alignment vertical="center"/>
    </xf>
    <xf numFmtId="44" fontId="16" fillId="56" borderId="8" xfId="0" applyNumberFormat="1" applyFont="1" applyFill="1" applyBorder="1" applyAlignment="1">
      <alignment vertical="center"/>
    </xf>
    <xf numFmtId="0" fontId="16" fillId="46" borderId="8" xfId="0" applyFont="1" applyFill="1" applyBorder="1" applyAlignment="1">
      <alignment horizontal="right" vertical="center" indent="1"/>
    </xf>
    <xf numFmtId="44" fontId="15" fillId="57" borderId="12" xfId="0" applyNumberFormat="1" applyFont="1" applyFill="1" applyBorder="1" applyAlignment="1">
      <alignment vertical="center"/>
    </xf>
    <xf numFmtId="44" fontId="15" fillId="57" borderId="8" xfId="0" applyNumberFormat="1" applyFont="1" applyFill="1" applyBorder="1" applyAlignment="1">
      <alignment vertical="center"/>
    </xf>
    <xf numFmtId="44" fontId="15" fillId="58" borderId="8" xfId="0" applyNumberFormat="1" applyFont="1" applyFill="1" applyBorder="1" applyAlignment="1">
      <alignment vertical="center"/>
    </xf>
    <xf numFmtId="44" fontId="15" fillId="59" borderId="8" xfId="0" applyNumberFormat="1" applyFont="1" applyFill="1" applyBorder="1" applyAlignment="1">
      <alignment vertical="center"/>
    </xf>
    <xf numFmtId="44" fontId="15" fillId="60" borderId="8" xfId="0" applyNumberFormat="1" applyFont="1" applyFill="1" applyBorder="1" applyAlignment="1">
      <alignment vertical="center"/>
    </xf>
    <xf numFmtId="44" fontId="16" fillId="52" borderId="8" xfId="0" applyNumberFormat="1" applyFont="1" applyFill="1" applyBorder="1" applyAlignment="1">
      <alignment vertical="center"/>
    </xf>
    <xf numFmtId="0" fontId="15" fillId="53" borderId="11" xfId="0" applyFont="1" applyFill="1" applyBorder="1" applyAlignment="1">
      <alignment vertical="center"/>
    </xf>
    <xf numFmtId="0" fontId="15" fillId="53" borderId="10" xfId="0" applyFont="1" applyFill="1" applyBorder="1" applyAlignment="1">
      <alignment vertical="center"/>
    </xf>
    <xf numFmtId="0" fontId="16" fillId="47" borderId="8" xfId="0" applyFont="1" applyFill="1" applyBorder="1" applyAlignment="1">
      <alignment horizontal="right" vertical="center" indent="1"/>
    </xf>
    <xf numFmtId="44" fontId="15" fillId="48" borderId="12" xfId="0" applyNumberFormat="1" applyFont="1" applyFill="1" applyBorder="1" applyAlignment="1">
      <alignment vertical="center"/>
    </xf>
    <xf numFmtId="44" fontId="15" fillId="48" borderId="8" xfId="0" applyNumberFormat="1" applyFont="1" applyFill="1" applyBorder="1" applyAlignment="1">
      <alignment vertical="center"/>
    </xf>
    <xf numFmtId="44" fontId="15" fillId="49" borderId="8" xfId="0" applyNumberFormat="1" applyFont="1" applyFill="1" applyBorder="1" applyAlignment="1">
      <alignment vertical="center"/>
    </xf>
    <xf numFmtId="44" fontId="15" fillId="50" borderId="8" xfId="0" applyNumberFormat="1" applyFont="1" applyFill="1" applyBorder="1" applyAlignment="1">
      <alignment vertical="center"/>
    </xf>
    <xf numFmtId="44" fontId="15" fillId="51" borderId="8" xfId="0" applyNumberFormat="1" applyFont="1" applyFill="1" applyBorder="1" applyAlignment="1">
      <alignment vertical="center"/>
    </xf>
    <xf numFmtId="44" fontId="16" fillId="47" borderId="8"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Summary!$B$7</c:f>
              <c:strCache>
                <c:ptCount val="1"/>
                <c:pt idx="0">
                  <c:v>TOTAL EXPENSES</c:v>
                </c:pt>
              </c:strCache>
            </c:strRef>
          </c:tx>
          <c:spPr>
            <a:solidFill>
              <a:srgbClr val="7BA79D"/>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Summary!$C$7:$M$7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Summary!$B$8</c:f>
              <c:strCache>
                <c:ptCount val="1"/>
                <c:pt idx="0">
                  <c:v>TOTAL INCOME</c:v>
                </c:pt>
              </c:strCache>
            </c:strRef>
          </c:tx>
          <c:spPr>
            <a:solidFill>
              <a:srgbClr val="94B6D2"/>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Summary!$C$8:$M$8</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25163097"/>
        <c:crosses val="autoZero"/>
        <c:crossBetween val="between"/>
      </c:valAx>
    </c:plotArea>
    <c:legend>
      <c:legendPos val="b"/>
      <c:overlay val="0"/>
      <c:txPr>
        <a:bodyPr/>
        <a:lstStyle/>
        <a:p>
          <a:pPr lvl="0">
            <a:defRPr sz="1600" b="0" i="0" baseline="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57150</xdr:colOff>
      <xdr:row>2</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Z923"/>
  <sheetViews>
    <sheetView showGridLines="0" workbookViewId="0">
      <pane ySplit="1" topLeftCell="A2" activePane="bottomLeft" state="frozen"/>
      <selection pane="bottomLeft" activeCell="B1" sqref="B1"/>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s="68" customFormat="1" ht="50.1" customHeight="1" x14ac:dyDescent="0.2">
      <c r="A1" s="64" t="s">
        <v>0</v>
      </c>
      <c r="B1" s="65" t="s">
        <v>78</v>
      </c>
      <c r="C1" s="65"/>
      <c r="D1" s="65"/>
      <c r="E1" s="65"/>
      <c r="F1" s="66"/>
      <c r="G1" s="64"/>
      <c r="H1" s="64"/>
      <c r="I1" s="64"/>
      <c r="J1" s="64"/>
      <c r="K1" s="64"/>
      <c r="L1" s="64"/>
      <c r="M1" s="64"/>
      <c r="N1" s="64"/>
      <c r="O1" s="64"/>
      <c r="P1" s="67"/>
      <c r="Q1" s="67"/>
      <c r="R1" s="67"/>
      <c r="S1" s="67"/>
      <c r="T1" s="67"/>
      <c r="U1" s="67"/>
      <c r="V1" s="67"/>
      <c r="W1" s="67"/>
      <c r="X1" s="67"/>
      <c r="Y1" s="67"/>
      <c r="Z1" s="67"/>
    </row>
    <row r="2" spans="1:26" s="58" customFormat="1" ht="24" customHeight="1" x14ac:dyDescent="0.25">
      <c r="A2" s="69"/>
      <c r="B2" s="88" t="s">
        <v>79</v>
      </c>
      <c r="C2" s="89" t="s">
        <v>2</v>
      </c>
      <c r="D2" s="90" t="s">
        <v>3</v>
      </c>
      <c r="E2" s="90" t="s">
        <v>4</v>
      </c>
      <c r="F2" s="91" t="s">
        <v>5</v>
      </c>
      <c r="G2" s="92" t="s">
        <v>6</v>
      </c>
      <c r="H2" s="92" t="s">
        <v>7</v>
      </c>
      <c r="I2" s="93" t="s">
        <v>8</v>
      </c>
      <c r="J2" s="94" t="s">
        <v>9</v>
      </c>
      <c r="K2" s="94" t="s">
        <v>10</v>
      </c>
      <c r="L2" s="95" t="s">
        <v>11</v>
      </c>
      <c r="M2" s="96" t="s">
        <v>12</v>
      </c>
      <c r="N2" s="96" t="s">
        <v>13</v>
      </c>
      <c r="O2" s="97" t="s">
        <v>14</v>
      </c>
      <c r="P2" s="70"/>
      <c r="Q2" s="70"/>
      <c r="R2" s="70"/>
      <c r="S2" s="70"/>
      <c r="T2" s="70"/>
      <c r="U2" s="70"/>
      <c r="V2" s="70"/>
      <c r="W2" s="70"/>
      <c r="X2" s="70"/>
      <c r="Y2" s="70"/>
      <c r="Z2" s="70"/>
    </row>
    <row r="3" spans="1:26" ht="18" customHeight="1" x14ac:dyDescent="0.2">
      <c r="A3" s="59"/>
      <c r="B3" s="71" t="s">
        <v>84</v>
      </c>
      <c r="C3" s="72"/>
      <c r="D3" s="73"/>
      <c r="E3" s="73"/>
      <c r="F3" s="72"/>
      <c r="G3" s="73"/>
      <c r="H3" s="73"/>
      <c r="I3" s="72"/>
      <c r="J3" s="73"/>
      <c r="K3" s="73"/>
      <c r="L3" s="72"/>
      <c r="M3" s="73"/>
      <c r="N3" s="73"/>
      <c r="O3" s="72"/>
    </row>
    <row r="4" spans="1:26" ht="18" customHeight="1" x14ac:dyDescent="0.2">
      <c r="A4" s="59"/>
      <c r="B4" s="74" t="s">
        <v>80</v>
      </c>
      <c r="C4" s="75">
        <v>0</v>
      </c>
      <c r="D4" s="76">
        <v>0</v>
      </c>
      <c r="E4" s="76">
        <v>0</v>
      </c>
      <c r="F4" s="77">
        <v>0</v>
      </c>
      <c r="G4" s="77">
        <v>0</v>
      </c>
      <c r="H4" s="77">
        <v>0</v>
      </c>
      <c r="I4" s="78">
        <v>0</v>
      </c>
      <c r="J4" s="78">
        <v>0</v>
      </c>
      <c r="K4" s="78">
        <v>0</v>
      </c>
      <c r="L4" s="79">
        <v>0</v>
      </c>
      <c r="M4" s="79">
        <v>0</v>
      </c>
      <c r="N4" s="79">
        <v>0</v>
      </c>
      <c r="O4" s="98">
        <f t="shared" ref="O4:O12" si="0">SUM(C4:N4)</f>
        <v>0</v>
      </c>
    </row>
    <row r="5" spans="1:26" ht="18" customHeight="1" x14ac:dyDescent="0.2">
      <c r="A5" s="59"/>
      <c r="B5" s="74" t="s">
        <v>81</v>
      </c>
      <c r="C5" s="75">
        <v>0</v>
      </c>
      <c r="D5" s="76">
        <v>0</v>
      </c>
      <c r="E5" s="76">
        <v>0</v>
      </c>
      <c r="F5" s="77">
        <v>0</v>
      </c>
      <c r="G5" s="77">
        <v>0</v>
      </c>
      <c r="H5" s="77">
        <v>0</v>
      </c>
      <c r="I5" s="78">
        <v>0</v>
      </c>
      <c r="J5" s="78">
        <v>0</v>
      </c>
      <c r="K5" s="78">
        <v>0</v>
      </c>
      <c r="L5" s="79">
        <v>0</v>
      </c>
      <c r="M5" s="79">
        <v>0</v>
      </c>
      <c r="N5" s="79">
        <v>0</v>
      </c>
      <c r="O5" s="98">
        <f t="shared" si="0"/>
        <v>0</v>
      </c>
    </row>
    <row r="6" spans="1:26" ht="18" customHeight="1" x14ac:dyDescent="0.2">
      <c r="A6" s="59"/>
      <c r="B6" s="74" t="s">
        <v>82</v>
      </c>
      <c r="C6" s="75">
        <v>0</v>
      </c>
      <c r="D6" s="76">
        <v>0</v>
      </c>
      <c r="E6" s="76">
        <v>0</v>
      </c>
      <c r="F6" s="77">
        <v>0</v>
      </c>
      <c r="G6" s="77">
        <v>0</v>
      </c>
      <c r="H6" s="77">
        <v>0</v>
      </c>
      <c r="I6" s="78">
        <v>0</v>
      </c>
      <c r="J6" s="78">
        <v>0</v>
      </c>
      <c r="K6" s="78">
        <v>0</v>
      </c>
      <c r="L6" s="79">
        <v>0</v>
      </c>
      <c r="M6" s="79">
        <v>0</v>
      </c>
      <c r="N6" s="79">
        <v>0</v>
      </c>
      <c r="O6" s="98">
        <f t="shared" si="0"/>
        <v>0</v>
      </c>
    </row>
    <row r="7" spans="1:26" ht="18" customHeight="1" x14ac:dyDescent="0.2">
      <c r="A7" s="59"/>
      <c r="B7" s="74" t="s">
        <v>19</v>
      </c>
      <c r="C7" s="75">
        <v>0</v>
      </c>
      <c r="D7" s="76">
        <v>0</v>
      </c>
      <c r="E7" s="76">
        <v>0</v>
      </c>
      <c r="F7" s="77">
        <v>0</v>
      </c>
      <c r="G7" s="77">
        <v>0</v>
      </c>
      <c r="H7" s="77">
        <v>0</v>
      </c>
      <c r="I7" s="78">
        <v>0</v>
      </c>
      <c r="J7" s="78">
        <v>0</v>
      </c>
      <c r="K7" s="78">
        <v>0</v>
      </c>
      <c r="L7" s="79">
        <v>0</v>
      </c>
      <c r="M7" s="79">
        <v>0</v>
      </c>
      <c r="N7" s="79">
        <v>0</v>
      </c>
      <c r="O7" s="98">
        <f t="shared" si="0"/>
        <v>0</v>
      </c>
    </row>
    <row r="8" spans="1:26" ht="18" customHeight="1" x14ac:dyDescent="0.2">
      <c r="A8" s="59"/>
      <c r="B8" s="74" t="s">
        <v>83</v>
      </c>
      <c r="C8" s="75">
        <v>0</v>
      </c>
      <c r="D8" s="76">
        <v>0</v>
      </c>
      <c r="E8" s="76">
        <v>0</v>
      </c>
      <c r="F8" s="77">
        <v>0</v>
      </c>
      <c r="G8" s="77">
        <v>0</v>
      </c>
      <c r="H8" s="77">
        <v>0</v>
      </c>
      <c r="I8" s="78">
        <v>0</v>
      </c>
      <c r="J8" s="78">
        <v>0</v>
      </c>
      <c r="K8" s="78">
        <v>0</v>
      </c>
      <c r="L8" s="79">
        <v>0</v>
      </c>
      <c r="M8" s="79">
        <v>0</v>
      </c>
      <c r="N8" s="79">
        <v>0</v>
      </c>
      <c r="O8" s="98">
        <f t="shared" si="0"/>
        <v>0</v>
      </c>
    </row>
    <row r="9" spans="1:26" ht="18" customHeight="1" x14ac:dyDescent="0.2">
      <c r="A9" s="59"/>
      <c r="B9" s="74" t="s">
        <v>22</v>
      </c>
      <c r="C9" s="75">
        <v>0</v>
      </c>
      <c r="D9" s="76">
        <v>0</v>
      </c>
      <c r="E9" s="76">
        <v>0</v>
      </c>
      <c r="F9" s="77">
        <v>0</v>
      </c>
      <c r="G9" s="77">
        <v>0</v>
      </c>
      <c r="H9" s="77">
        <v>0</v>
      </c>
      <c r="I9" s="78">
        <v>0</v>
      </c>
      <c r="J9" s="78">
        <v>0</v>
      </c>
      <c r="K9" s="78">
        <v>0</v>
      </c>
      <c r="L9" s="79">
        <v>0</v>
      </c>
      <c r="M9" s="79">
        <v>0</v>
      </c>
      <c r="N9" s="79">
        <v>0</v>
      </c>
      <c r="O9" s="98">
        <f t="shared" si="0"/>
        <v>0</v>
      </c>
    </row>
    <row r="10" spans="1:26" ht="18" customHeight="1" x14ac:dyDescent="0.2">
      <c r="A10" s="59"/>
      <c r="B10" s="74" t="s">
        <v>22</v>
      </c>
      <c r="C10" s="75">
        <v>0</v>
      </c>
      <c r="D10" s="76">
        <v>0</v>
      </c>
      <c r="E10" s="76">
        <v>0</v>
      </c>
      <c r="F10" s="77">
        <v>0</v>
      </c>
      <c r="G10" s="77">
        <v>0</v>
      </c>
      <c r="H10" s="77">
        <v>0</v>
      </c>
      <c r="I10" s="78">
        <v>0</v>
      </c>
      <c r="J10" s="78">
        <v>0</v>
      </c>
      <c r="K10" s="78">
        <v>0</v>
      </c>
      <c r="L10" s="79">
        <v>0</v>
      </c>
      <c r="M10" s="79">
        <v>0</v>
      </c>
      <c r="N10" s="79">
        <v>0</v>
      </c>
      <c r="O10" s="98">
        <f t="shared" si="0"/>
        <v>0</v>
      </c>
    </row>
    <row r="11" spans="1:26" ht="18" customHeight="1" x14ac:dyDescent="0.2">
      <c r="A11" s="59"/>
      <c r="B11" s="74" t="s">
        <v>22</v>
      </c>
      <c r="C11" s="75">
        <v>0</v>
      </c>
      <c r="D11" s="76">
        <v>0</v>
      </c>
      <c r="E11" s="76">
        <v>0</v>
      </c>
      <c r="F11" s="77">
        <v>0</v>
      </c>
      <c r="G11" s="77">
        <v>0</v>
      </c>
      <c r="H11" s="77">
        <v>0</v>
      </c>
      <c r="I11" s="78">
        <v>0</v>
      </c>
      <c r="J11" s="78">
        <v>0</v>
      </c>
      <c r="K11" s="78">
        <v>0</v>
      </c>
      <c r="L11" s="79">
        <v>0</v>
      </c>
      <c r="M11" s="79">
        <v>0</v>
      </c>
      <c r="N11" s="79">
        <v>0</v>
      </c>
      <c r="O11" s="98">
        <f t="shared" si="0"/>
        <v>0</v>
      </c>
    </row>
    <row r="12" spans="1:26" ht="21.75" customHeight="1" x14ac:dyDescent="0.2">
      <c r="A12" s="59"/>
      <c r="B12" s="80" t="s">
        <v>89</v>
      </c>
      <c r="C12" s="81">
        <f t="shared" ref="C12:N12" si="1">SUM(C4:C11)</f>
        <v>0</v>
      </c>
      <c r="D12" s="82">
        <f t="shared" si="1"/>
        <v>0</v>
      </c>
      <c r="E12" s="82">
        <f t="shared" si="1"/>
        <v>0</v>
      </c>
      <c r="F12" s="83">
        <f t="shared" si="1"/>
        <v>0</v>
      </c>
      <c r="G12" s="83">
        <f t="shared" si="1"/>
        <v>0</v>
      </c>
      <c r="H12" s="83">
        <f t="shared" si="1"/>
        <v>0</v>
      </c>
      <c r="I12" s="84">
        <f t="shared" si="1"/>
        <v>0</v>
      </c>
      <c r="J12" s="84">
        <f t="shared" si="1"/>
        <v>0</v>
      </c>
      <c r="K12" s="84">
        <f t="shared" si="1"/>
        <v>0</v>
      </c>
      <c r="L12" s="85">
        <f t="shared" si="1"/>
        <v>0</v>
      </c>
      <c r="M12" s="85">
        <f t="shared" si="1"/>
        <v>0</v>
      </c>
      <c r="N12" s="85">
        <f t="shared" si="1"/>
        <v>0</v>
      </c>
      <c r="O12" s="99">
        <f t="shared" si="0"/>
        <v>0</v>
      </c>
    </row>
    <row r="13" spans="1:26" ht="18" customHeight="1" x14ac:dyDescent="0.2">
      <c r="A13" s="59"/>
      <c r="B13" s="71" t="s">
        <v>85</v>
      </c>
      <c r="C13" s="86"/>
      <c r="D13" s="87"/>
      <c r="E13" s="87"/>
      <c r="F13" s="86"/>
      <c r="G13" s="87"/>
      <c r="H13" s="87"/>
      <c r="I13" s="86"/>
      <c r="J13" s="87"/>
      <c r="K13" s="87"/>
      <c r="L13" s="86"/>
      <c r="M13" s="87"/>
      <c r="N13" s="87"/>
      <c r="O13" s="86"/>
    </row>
    <row r="14" spans="1:26" ht="18" customHeight="1" x14ac:dyDescent="0.2">
      <c r="A14" s="59"/>
      <c r="B14" s="74" t="s">
        <v>86</v>
      </c>
      <c r="C14" s="75">
        <v>0</v>
      </c>
      <c r="D14" s="76">
        <v>0</v>
      </c>
      <c r="E14" s="76">
        <v>0</v>
      </c>
      <c r="F14" s="77">
        <v>0</v>
      </c>
      <c r="G14" s="77">
        <v>0</v>
      </c>
      <c r="H14" s="77">
        <v>0</v>
      </c>
      <c r="I14" s="78">
        <v>0</v>
      </c>
      <c r="J14" s="78">
        <v>0</v>
      </c>
      <c r="K14" s="78">
        <v>0</v>
      </c>
      <c r="L14" s="79">
        <v>0</v>
      </c>
      <c r="M14" s="79">
        <v>0</v>
      </c>
      <c r="N14" s="79">
        <v>0</v>
      </c>
      <c r="O14" s="98">
        <f t="shared" ref="O14:O24" si="2">SUM(C14:N14)</f>
        <v>0</v>
      </c>
    </row>
    <row r="15" spans="1:26" ht="18" customHeight="1" x14ac:dyDescent="0.2">
      <c r="A15" s="59"/>
      <c r="B15" s="74" t="s">
        <v>87</v>
      </c>
      <c r="C15" s="75">
        <v>0</v>
      </c>
      <c r="D15" s="76">
        <v>0</v>
      </c>
      <c r="E15" s="76">
        <v>0</v>
      </c>
      <c r="F15" s="77">
        <v>0</v>
      </c>
      <c r="G15" s="77">
        <v>0</v>
      </c>
      <c r="H15" s="77">
        <v>0</v>
      </c>
      <c r="I15" s="78">
        <v>0</v>
      </c>
      <c r="J15" s="78">
        <v>0</v>
      </c>
      <c r="K15" s="78">
        <v>0</v>
      </c>
      <c r="L15" s="79">
        <v>0</v>
      </c>
      <c r="M15" s="79">
        <v>0</v>
      </c>
      <c r="N15" s="79">
        <v>0</v>
      </c>
      <c r="O15" s="98">
        <f t="shared" si="2"/>
        <v>0</v>
      </c>
    </row>
    <row r="16" spans="1:26" ht="18" customHeight="1" x14ac:dyDescent="0.2">
      <c r="A16" s="59"/>
      <c r="B16" s="74" t="s">
        <v>88</v>
      </c>
      <c r="C16" s="75">
        <v>0</v>
      </c>
      <c r="D16" s="76">
        <v>0</v>
      </c>
      <c r="E16" s="76">
        <v>0</v>
      </c>
      <c r="F16" s="77">
        <v>0</v>
      </c>
      <c r="G16" s="77">
        <v>0</v>
      </c>
      <c r="H16" s="77">
        <v>0</v>
      </c>
      <c r="I16" s="78">
        <v>0</v>
      </c>
      <c r="J16" s="78">
        <v>0</v>
      </c>
      <c r="K16" s="78">
        <v>0</v>
      </c>
      <c r="L16" s="79">
        <v>0</v>
      </c>
      <c r="M16" s="79">
        <v>0</v>
      </c>
      <c r="N16" s="79">
        <v>0</v>
      </c>
      <c r="O16" s="98">
        <f t="shared" si="2"/>
        <v>0</v>
      </c>
    </row>
    <row r="17" spans="1:15" ht="18" customHeight="1" x14ac:dyDescent="0.2">
      <c r="A17" s="59"/>
      <c r="B17" s="74" t="s">
        <v>22</v>
      </c>
      <c r="C17" s="75">
        <v>0</v>
      </c>
      <c r="D17" s="76">
        <v>0</v>
      </c>
      <c r="E17" s="76">
        <v>0</v>
      </c>
      <c r="F17" s="77">
        <v>0</v>
      </c>
      <c r="G17" s="77">
        <v>0</v>
      </c>
      <c r="H17" s="77">
        <v>0</v>
      </c>
      <c r="I17" s="78">
        <v>0</v>
      </c>
      <c r="J17" s="78">
        <v>0</v>
      </c>
      <c r="K17" s="78">
        <v>0</v>
      </c>
      <c r="L17" s="79">
        <v>0</v>
      </c>
      <c r="M17" s="79">
        <v>0</v>
      </c>
      <c r="N17" s="79">
        <v>0</v>
      </c>
      <c r="O17" s="98">
        <f t="shared" si="2"/>
        <v>0</v>
      </c>
    </row>
    <row r="18" spans="1:15" ht="18" customHeight="1" x14ac:dyDescent="0.2">
      <c r="A18" s="59"/>
      <c r="B18" s="74" t="s">
        <v>22</v>
      </c>
      <c r="C18" s="75">
        <v>0</v>
      </c>
      <c r="D18" s="76">
        <v>0</v>
      </c>
      <c r="E18" s="76">
        <v>0</v>
      </c>
      <c r="F18" s="77">
        <v>0</v>
      </c>
      <c r="G18" s="77">
        <v>0</v>
      </c>
      <c r="H18" s="77">
        <v>0</v>
      </c>
      <c r="I18" s="78">
        <v>0</v>
      </c>
      <c r="J18" s="78">
        <v>0</v>
      </c>
      <c r="K18" s="78">
        <v>0</v>
      </c>
      <c r="L18" s="79">
        <v>0</v>
      </c>
      <c r="M18" s="79">
        <v>0</v>
      </c>
      <c r="N18" s="79">
        <v>0</v>
      </c>
      <c r="O18" s="98">
        <f t="shared" si="2"/>
        <v>0</v>
      </c>
    </row>
    <row r="19" spans="1:15" ht="18" customHeight="1" x14ac:dyDescent="0.2">
      <c r="A19" s="59"/>
      <c r="B19" s="74" t="s">
        <v>22</v>
      </c>
      <c r="C19" s="75">
        <v>0</v>
      </c>
      <c r="D19" s="76">
        <v>0</v>
      </c>
      <c r="E19" s="76">
        <v>0</v>
      </c>
      <c r="F19" s="77">
        <v>0</v>
      </c>
      <c r="G19" s="77">
        <v>0</v>
      </c>
      <c r="H19" s="77">
        <v>0</v>
      </c>
      <c r="I19" s="78">
        <v>0</v>
      </c>
      <c r="J19" s="78">
        <v>0</v>
      </c>
      <c r="K19" s="78">
        <v>0</v>
      </c>
      <c r="L19" s="79">
        <v>0</v>
      </c>
      <c r="M19" s="79">
        <v>0</v>
      </c>
      <c r="N19" s="79">
        <v>0</v>
      </c>
      <c r="O19" s="98">
        <f t="shared" si="2"/>
        <v>0</v>
      </c>
    </row>
    <row r="20" spans="1:15" ht="18" customHeight="1" x14ac:dyDescent="0.2">
      <c r="A20" s="59"/>
      <c r="B20" s="74" t="s">
        <v>22</v>
      </c>
      <c r="C20" s="75">
        <v>0</v>
      </c>
      <c r="D20" s="76">
        <v>0</v>
      </c>
      <c r="E20" s="76">
        <v>0</v>
      </c>
      <c r="F20" s="77">
        <v>0</v>
      </c>
      <c r="G20" s="77">
        <v>0</v>
      </c>
      <c r="H20" s="77">
        <v>0</v>
      </c>
      <c r="I20" s="78">
        <v>0</v>
      </c>
      <c r="J20" s="78">
        <v>0</v>
      </c>
      <c r="K20" s="78">
        <v>0</v>
      </c>
      <c r="L20" s="79">
        <v>0</v>
      </c>
      <c r="M20" s="79">
        <v>0</v>
      </c>
      <c r="N20" s="79">
        <v>0</v>
      </c>
      <c r="O20" s="98">
        <f t="shared" si="2"/>
        <v>0</v>
      </c>
    </row>
    <row r="21" spans="1:15" ht="18" customHeight="1" x14ac:dyDescent="0.2">
      <c r="A21" s="59"/>
      <c r="B21" s="74" t="s">
        <v>22</v>
      </c>
      <c r="C21" s="75">
        <v>0</v>
      </c>
      <c r="D21" s="76">
        <v>0</v>
      </c>
      <c r="E21" s="76">
        <v>0</v>
      </c>
      <c r="F21" s="77">
        <v>0</v>
      </c>
      <c r="G21" s="77">
        <v>0</v>
      </c>
      <c r="H21" s="77">
        <v>0</v>
      </c>
      <c r="I21" s="78">
        <v>0</v>
      </c>
      <c r="J21" s="78">
        <v>0</v>
      </c>
      <c r="K21" s="78">
        <v>0</v>
      </c>
      <c r="L21" s="79">
        <v>0</v>
      </c>
      <c r="M21" s="79">
        <v>0</v>
      </c>
      <c r="N21" s="79">
        <v>0</v>
      </c>
      <c r="O21" s="98">
        <f t="shared" si="2"/>
        <v>0</v>
      </c>
    </row>
    <row r="22" spans="1:15" ht="18" customHeight="1" x14ac:dyDescent="0.2">
      <c r="A22" s="59"/>
      <c r="B22" s="74" t="s">
        <v>22</v>
      </c>
      <c r="C22" s="75">
        <v>0</v>
      </c>
      <c r="D22" s="76">
        <v>0</v>
      </c>
      <c r="E22" s="76">
        <v>0</v>
      </c>
      <c r="F22" s="77">
        <v>0</v>
      </c>
      <c r="G22" s="77">
        <v>0</v>
      </c>
      <c r="H22" s="77">
        <v>0</v>
      </c>
      <c r="I22" s="78">
        <v>0</v>
      </c>
      <c r="J22" s="78">
        <v>0</v>
      </c>
      <c r="K22" s="78">
        <v>0</v>
      </c>
      <c r="L22" s="79">
        <v>0</v>
      </c>
      <c r="M22" s="79">
        <v>0</v>
      </c>
      <c r="N22" s="79">
        <v>0</v>
      </c>
      <c r="O22" s="98">
        <f t="shared" si="2"/>
        <v>0</v>
      </c>
    </row>
    <row r="23" spans="1:15" ht="21.75" customHeight="1" x14ac:dyDescent="0.2">
      <c r="A23" s="59"/>
      <c r="B23" s="80" t="s">
        <v>90</v>
      </c>
      <c r="C23" s="81">
        <f t="shared" ref="C23:N23" si="3">SUM(C14:C22)</f>
        <v>0</v>
      </c>
      <c r="D23" s="82">
        <f t="shared" si="3"/>
        <v>0</v>
      </c>
      <c r="E23" s="82">
        <f t="shared" si="3"/>
        <v>0</v>
      </c>
      <c r="F23" s="83">
        <f t="shared" si="3"/>
        <v>0</v>
      </c>
      <c r="G23" s="83">
        <f t="shared" si="3"/>
        <v>0</v>
      </c>
      <c r="H23" s="83">
        <f t="shared" si="3"/>
        <v>0</v>
      </c>
      <c r="I23" s="84">
        <f t="shared" si="3"/>
        <v>0</v>
      </c>
      <c r="J23" s="84">
        <f t="shared" si="3"/>
        <v>0</v>
      </c>
      <c r="K23" s="84">
        <f t="shared" si="3"/>
        <v>0</v>
      </c>
      <c r="L23" s="85">
        <f t="shared" si="3"/>
        <v>0</v>
      </c>
      <c r="M23" s="85">
        <f t="shared" si="3"/>
        <v>0</v>
      </c>
      <c r="N23" s="85">
        <f t="shared" si="3"/>
        <v>0</v>
      </c>
      <c r="O23" s="99">
        <f t="shared" si="2"/>
        <v>0</v>
      </c>
    </row>
    <row r="24" spans="1:15" ht="21.75" customHeight="1" x14ac:dyDescent="0.2">
      <c r="A24" s="59"/>
      <c r="B24" s="101" t="s">
        <v>91</v>
      </c>
      <c r="C24" s="102">
        <f t="shared" ref="C24:N24" si="4">SUM(C12,C23)</f>
        <v>0</v>
      </c>
      <c r="D24" s="103">
        <f t="shared" si="4"/>
        <v>0</v>
      </c>
      <c r="E24" s="103">
        <f t="shared" si="4"/>
        <v>0</v>
      </c>
      <c r="F24" s="104">
        <f t="shared" si="4"/>
        <v>0</v>
      </c>
      <c r="G24" s="104">
        <f t="shared" si="4"/>
        <v>0</v>
      </c>
      <c r="H24" s="104">
        <f t="shared" si="4"/>
        <v>0</v>
      </c>
      <c r="I24" s="105">
        <f t="shared" si="4"/>
        <v>0</v>
      </c>
      <c r="J24" s="105">
        <f t="shared" si="4"/>
        <v>0</v>
      </c>
      <c r="K24" s="105">
        <f t="shared" si="4"/>
        <v>0</v>
      </c>
      <c r="L24" s="106">
        <f t="shared" si="4"/>
        <v>0</v>
      </c>
      <c r="M24" s="106">
        <f t="shared" si="4"/>
        <v>0</v>
      </c>
      <c r="N24" s="106">
        <f t="shared" si="4"/>
        <v>0</v>
      </c>
      <c r="O24" s="100">
        <f t="shared" si="2"/>
        <v>0</v>
      </c>
    </row>
    <row r="25" spans="1:15" ht="7.5" customHeight="1" x14ac:dyDescent="0.25">
      <c r="A25" s="1"/>
      <c r="O25" s="50"/>
    </row>
    <row r="26" spans="1:15" ht="36" customHeight="1" x14ac:dyDescent="0.25">
      <c r="A26" s="1"/>
      <c r="B26" s="42" t="s">
        <v>74</v>
      </c>
      <c r="C26" s="51">
        <f>C24</f>
        <v>0</v>
      </c>
      <c r="D26" s="52">
        <f>D24</f>
        <v>0</v>
      </c>
      <c r="E26" s="52">
        <f>E24</f>
        <v>0</v>
      </c>
      <c r="F26" s="53">
        <f t="shared" ref="F26:M26" si="5">F24</f>
        <v>0</v>
      </c>
      <c r="G26" s="53">
        <f t="shared" si="5"/>
        <v>0</v>
      </c>
      <c r="H26" s="53">
        <f t="shared" si="5"/>
        <v>0</v>
      </c>
      <c r="I26" s="52">
        <f t="shared" si="5"/>
        <v>0</v>
      </c>
      <c r="J26" s="52">
        <f t="shared" si="5"/>
        <v>0</v>
      </c>
      <c r="K26" s="52">
        <f t="shared" si="5"/>
        <v>0</v>
      </c>
      <c r="L26" s="53">
        <f t="shared" si="5"/>
        <v>0</v>
      </c>
      <c r="M26" s="53">
        <f t="shared" si="5"/>
        <v>0</v>
      </c>
      <c r="N26" s="53">
        <f>N24</f>
        <v>0</v>
      </c>
      <c r="O26" s="40">
        <f t="shared" ref="O26" si="6">SUM(C26:N26)</f>
        <v>0</v>
      </c>
    </row>
    <row r="27" spans="1:15" ht="36" customHeight="1" x14ac:dyDescent="0.25">
      <c r="A27" s="1"/>
      <c r="B27" s="42" t="s">
        <v>75</v>
      </c>
      <c r="C27" s="54">
        <f>C26</f>
        <v>0</v>
      </c>
      <c r="D27" s="54">
        <f t="shared" ref="D27:N27" si="7">C27+D26</f>
        <v>0</v>
      </c>
      <c r="E27" s="54">
        <f t="shared" si="7"/>
        <v>0</v>
      </c>
      <c r="F27" s="55">
        <f t="shared" si="7"/>
        <v>0</v>
      </c>
      <c r="G27" s="55">
        <f t="shared" si="7"/>
        <v>0</v>
      </c>
      <c r="H27" s="55">
        <f t="shared" si="7"/>
        <v>0</v>
      </c>
      <c r="I27" s="56">
        <f t="shared" si="7"/>
        <v>0</v>
      </c>
      <c r="J27" s="56">
        <f t="shared" si="7"/>
        <v>0</v>
      </c>
      <c r="K27" s="56">
        <f t="shared" si="7"/>
        <v>0</v>
      </c>
      <c r="L27" s="57">
        <f t="shared" si="7"/>
        <v>0</v>
      </c>
      <c r="M27" s="57">
        <f t="shared" si="7"/>
        <v>0</v>
      </c>
      <c r="N27" s="57">
        <f t="shared" si="7"/>
        <v>0</v>
      </c>
      <c r="O27" s="58"/>
    </row>
    <row r="28" spans="1:15" ht="9.9499999999999993" customHeight="1" x14ac:dyDescent="0.25">
      <c r="A28" s="1"/>
    </row>
    <row r="29" spans="1:15" ht="49.5" customHeight="1" x14ac:dyDescent="0.2">
      <c r="A29" s="4"/>
      <c r="B29" s="63"/>
      <c r="C29" s="63"/>
      <c r="D29" s="63"/>
      <c r="E29" s="63"/>
      <c r="F29" s="63"/>
      <c r="G29" s="63"/>
      <c r="H29" s="63"/>
      <c r="I29" s="63"/>
      <c r="J29" s="63"/>
      <c r="K29" s="63"/>
      <c r="L29" s="63"/>
      <c r="M29" s="63"/>
      <c r="N29" s="63"/>
      <c r="O29" s="63"/>
    </row>
    <row r="30" spans="1:15" ht="15.75" x14ac:dyDescent="0.25">
      <c r="A30" s="1"/>
    </row>
    <row r="31" spans="1:15" ht="15.75" x14ac:dyDescent="0.25">
      <c r="A31" s="1"/>
    </row>
    <row r="32" spans="1:15"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sheetData>
  <mergeCells count="1">
    <mergeCell ref="B29:O2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7"/>
  <sheetViews>
    <sheetView showGridLines="0" tabSelected="1" workbookViewId="0">
      <pane ySplit="1" topLeftCell="A3" activePane="bottomLeft" state="frozen"/>
      <selection pane="bottomLeft" activeCell="B8" sqref="A1:O24"/>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2">
      <c r="A1" s="128" t="s">
        <v>0</v>
      </c>
      <c r="B1" s="129" t="s">
        <v>78</v>
      </c>
      <c r="C1" s="129"/>
      <c r="D1" s="129"/>
      <c r="E1" s="129"/>
      <c r="F1" s="130"/>
      <c r="G1" s="128"/>
      <c r="H1" s="128"/>
      <c r="I1" s="128"/>
      <c r="J1" s="128"/>
      <c r="K1" s="128"/>
      <c r="L1" s="128"/>
      <c r="M1" s="128"/>
      <c r="N1" s="128"/>
      <c r="O1" s="128"/>
      <c r="P1" s="2"/>
      <c r="Q1" s="2"/>
      <c r="R1" s="2"/>
      <c r="S1" s="2"/>
      <c r="T1" s="2"/>
      <c r="U1" s="2"/>
      <c r="V1" s="2"/>
      <c r="W1" s="2"/>
      <c r="X1" s="2"/>
      <c r="Y1" s="2"/>
      <c r="Z1" s="2"/>
    </row>
    <row r="2" spans="1:26" ht="24" customHeight="1" x14ac:dyDescent="0.2">
      <c r="A2" s="131"/>
      <c r="B2" s="132" t="s">
        <v>1</v>
      </c>
      <c r="C2" s="133" t="s">
        <v>2</v>
      </c>
      <c r="D2" s="134" t="s">
        <v>3</v>
      </c>
      <c r="E2" s="134" t="s">
        <v>4</v>
      </c>
      <c r="F2" s="135" t="s">
        <v>5</v>
      </c>
      <c r="G2" s="136" t="s">
        <v>6</v>
      </c>
      <c r="H2" s="136" t="s">
        <v>7</v>
      </c>
      <c r="I2" s="137" t="s">
        <v>8</v>
      </c>
      <c r="J2" s="138" t="s">
        <v>9</v>
      </c>
      <c r="K2" s="138" t="s">
        <v>10</v>
      </c>
      <c r="L2" s="139" t="s">
        <v>11</v>
      </c>
      <c r="M2" s="140" t="s">
        <v>12</v>
      </c>
      <c r="N2" s="140" t="s">
        <v>13</v>
      </c>
      <c r="O2" s="141" t="s">
        <v>14</v>
      </c>
      <c r="P2" s="3"/>
      <c r="Q2" s="3"/>
      <c r="R2" s="3"/>
      <c r="S2" s="3"/>
      <c r="T2" s="3"/>
      <c r="U2" s="3"/>
      <c r="V2" s="3"/>
      <c r="W2" s="3"/>
      <c r="X2" s="3"/>
      <c r="Y2" s="3"/>
      <c r="Z2" s="3"/>
    </row>
    <row r="3" spans="1:26" ht="18" customHeight="1" x14ac:dyDescent="0.2">
      <c r="A3" s="128"/>
      <c r="B3" s="142" t="s">
        <v>15</v>
      </c>
      <c r="C3" s="143"/>
      <c r="D3" s="144"/>
      <c r="E3" s="144"/>
      <c r="F3" s="143"/>
      <c r="G3" s="144"/>
      <c r="H3" s="144"/>
      <c r="I3" s="143"/>
      <c r="J3" s="144"/>
      <c r="K3" s="144"/>
      <c r="L3" s="143"/>
      <c r="M3" s="144"/>
      <c r="N3" s="144"/>
      <c r="O3" s="143"/>
    </row>
    <row r="4" spans="1:26" ht="18" customHeight="1" x14ac:dyDescent="0.2">
      <c r="A4" s="128"/>
      <c r="B4" s="145" t="s">
        <v>16</v>
      </c>
      <c r="C4" s="146">
        <v>0</v>
      </c>
      <c r="D4" s="147">
        <v>0</v>
      </c>
      <c r="E4" s="147">
        <v>0</v>
      </c>
      <c r="F4" s="61">
        <v>0</v>
      </c>
      <c r="G4" s="61">
        <v>0</v>
      </c>
      <c r="H4" s="61">
        <v>0</v>
      </c>
      <c r="I4" s="148">
        <v>0</v>
      </c>
      <c r="J4" s="148">
        <v>0</v>
      </c>
      <c r="K4" s="148">
        <v>0</v>
      </c>
      <c r="L4" s="62">
        <v>0</v>
      </c>
      <c r="M4" s="62">
        <v>0</v>
      </c>
      <c r="N4" s="62">
        <v>0</v>
      </c>
      <c r="O4" s="149">
        <f t="shared" ref="O4:O12" si="0">SUM(C4:N4)</f>
        <v>0</v>
      </c>
    </row>
    <row r="5" spans="1:26" ht="18" customHeight="1" x14ac:dyDescent="0.2">
      <c r="A5" s="128"/>
      <c r="B5" s="145" t="s">
        <v>17</v>
      </c>
      <c r="C5" s="146">
        <v>0</v>
      </c>
      <c r="D5" s="147">
        <v>0</v>
      </c>
      <c r="E5" s="147">
        <v>0</v>
      </c>
      <c r="F5" s="61">
        <v>0</v>
      </c>
      <c r="G5" s="61">
        <v>0</v>
      </c>
      <c r="H5" s="61">
        <v>0</v>
      </c>
      <c r="I5" s="148">
        <v>0</v>
      </c>
      <c r="J5" s="148">
        <v>0</v>
      </c>
      <c r="K5" s="148">
        <v>0</v>
      </c>
      <c r="L5" s="62">
        <v>0</v>
      </c>
      <c r="M5" s="62">
        <v>0</v>
      </c>
      <c r="N5" s="62">
        <v>0</v>
      </c>
      <c r="O5" s="149">
        <f t="shared" si="0"/>
        <v>0</v>
      </c>
    </row>
    <row r="6" spans="1:26" ht="18" customHeight="1" x14ac:dyDescent="0.2">
      <c r="A6" s="128"/>
      <c r="B6" s="145" t="s">
        <v>18</v>
      </c>
      <c r="C6" s="146">
        <v>0</v>
      </c>
      <c r="D6" s="147">
        <v>0</v>
      </c>
      <c r="E6" s="147">
        <v>0</v>
      </c>
      <c r="F6" s="61">
        <v>0</v>
      </c>
      <c r="G6" s="61">
        <v>0</v>
      </c>
      <c r="H6" s="61">
        <v>0</v>
      </c>
      <c r="I6" s="148">
        <v>0</v>
      </c>
      <c r="J6" s="148">
        <v>0</v>
      </c>
      <c r="K6" s="148">
        <v>0</v>
      </c>
      <c r="L6" s="62">
        <v>0</v>
      </c>
      <c r="M6" s="62">
        <v>0</v>
      </c>
      <c r="N6" s="62">
        <v>0</v>
      </c>
      <c r="O6" s="149">
        <f t="shared" si="0"/>
        <v>0</v>
      </c>
    </row>
    <row r="7" spans="1:26" ht="18" customHeight="1" x14ac:dyDescent="0.2">
      <c r="A7" s="128"/>
      <c r="B7" s="145" t="s">
        <v>19</v>
      </c>
      <c r="C7" s="146">
        <v>0</v>
      </c>
      <c r="D7" s="147">
        <v>0</v>
      </c>
      <c r="E7" s="147">
        <v>0</v>
      </c>
      <c r="F7" s="61">
        <v>0</v>
      </c>
      <c r="G7" s="61">
        <v>0</v>
      </c>
      <c r="H7" s="61">
        <v>0</v>
      </c>
      <c r="I7" s="148">
        <v>0</v>
      </c>
      <c r="J7" s="148">
        <v>0</v>
      </c>
      <c r="K7" s="148">
        <v>0</v>
      </c>
      <c r="L7" s="62">
        <v>0</v>
      </c>
      <c r="M7" s="62">
        <v>0</v>
      </c>
      <c r="N7" s="62">
        <v>0</v>
      </c>
      <c r="O7" s="149">
        <f t="shared" si="0"/>
        <v>0</v>
      </c>
    </row>
    <row r="8" spans="1:26" ht="18" customHeight="1" x14ac:dyDescent="0.2">
      <c r="A8" s="128"/>
      <c r="B8" s="145" t="s">
        <v>20</v>
      </c>
      <c r="C8" s="146">
        <v>0</v>
      </c>
      <c r="D8" s="147">
        <v>0</v>
      </c>
      <c r="E8" s="147">
        <v>0</v>
      </c>
      <c r="F8" s="61">
        <v>0</v>
      </c>
      <c r="G8" s="61">
        <v>0</v>
      </c>
      <c r="H8" s="61">
        <v>0</v>
      </c>
      <c r="I8" s="148">
        <v>0</v>
      </c>
      <c r="J8" s="148">
        <v>0</v>
      </c>
      <c r="K8" s="148">
        <v>0</v>
      </c>
      <c r="L8" s="62">
        <v>0</v>
      </c>
      <c r="M8" s="62">
        <v>0</v>
      </c>
      <c r="N8" s="62">
        <v>0</v>
      </c>
      <c r="O8" s="149">
        <f t="shared" si="0"/>
        <v>0</v>
      </c>
    </row>
    <row r="9" spans="1:26" ht="18" customHeight="1" x14ac:dyDescent="0.2">
      <c r="A9" s="128"/>
      <c r="B9" s="145" t="s">
        <v>21</v>
      </c>
      <c r="C9" s="146">
        <v>0</v>
      </c>
      <c r="D9" s="147">
        <v>0</v>
      </c>
      <c r="E9" s="147">
        <v>0</v>
      </c>
      <c r="F9" s="61">
        <v>0</v>
      </c>
      <c r="G9" s="61">
        <v>0</v>
      </c>
      <c r="H9" s="61">
        <v>0</v>
      </c>
      <c r="I9" s="148">
        <v>0</v>
      </c>
      <c r="J9" s="148">
        <v>0</v>
      </c>
      <c r="K9" s="148">
        <v>0</v>
      </c>
      <c r="L9" s="62">
        <v>0</v>
      </c>
      <c r="M9" s="62">
        <v>0</v>
      </c>
      <c r="N9" s="62">
        <v>0</v>
      </c>
      <c r="O9" s="149">
        <f t="shared" si="0"/>
        <v>0</v>
      </c>
    </row>
    <row r="10" spans="1:26" ht="18" customHeight="1" x14ac:dyDescent="0.2">
      <c r="A10" s="128"/>
      <c r="B10" s="145" t="s">
        <v>22</v>
      </c>
      <c r="C10" s="146">
        <v>0</v>
      </c>
      <c r="D10" s="147">
        <v>0</v>
      </c>
      <c r="E10" s="147">
        <v>0</v>
      </c>
      <c r="F10" s="61">
        <v>0</v>
      </c>
      <c r="G10" s="61">
        <v>0</v>
      </c>
      <c r="H10" s="61">
        <v>0</v>
      </c>
      <c r="I10" s="148">
        <v>0</v>
      </c>
      <c r="J10" s="148">
        <v>0</v>
      </c>
      <c r="K10" s="148">
        <v>0</v>
      </c>
      <c r="L10" s="62">
        <v>0</v>
      </c>
      <c r="M10" s="62">
        <v>0</v>
      </c>
      <c r="N10" s="62">
        <v>0</v>
      </c>
      <c r="O10" s="149">
        <f t="shared" si="0"/>
        <v>0</v>
      </c>
    </row>
    <row r="11" spans="1:26" ht="18" customHeight="1" x14ac:dyDescent="0.2">
      <c r="A11" s="128"/>
      <c r="B11" s="145" t="s">
        <v>22</v>
      </c>
      <c r="C11" s="146">
        <v>0</v>
      </c>
      <c r="D11" s="147">
        <v>0</v>
      </c>
      <c r="E11" s="147">
        <v>0</v>
      </c>
      <c r="F11" s="61">
        <v>0</v>
      </c>
      <c r="G11" s="61">
        <v>0</v>
      </c>
      <c r="H11" s="61">
        <v>0</v>
      </c>
      <c r="I11" s="148">
        <v>0</v>
      </c>
      <c r="J11" s="148">
        <v>0</v>
      </c>
      <c r="K11" s="148">
        <v>0</v>
      </c>
      <c r="L11" s="62">
        <v>0</v>
      </c>
      <c r="M11" s="62">
        <v>0</v>
      </c>
      <c r="N11" s="62">
        <v>0</v>
      </c>
      <c r="O11" s="149">
        <f t="shared" si="0"/>
        <v>0</v>
      </c>
    </row>
    <row r="12" spans="1:26" ht="21.75" customHeight="1" x14ac:dyDescent="0.2">
      <c r="A12" s="128"/>
      <c r="B12" s="150" t="s">
        <v>23</v>
      </c>
      <c r="C12" s="151">
        <f t="shared" ref="C12:N12" si="1">SUM(C4:C11)</f>
        <v>0</v>
      </c>
      <c r="D12" s="152">
        <f t="shared" si="1"/>
        <v>0</v>
      </c>
      <c r="E12" s="152">
        <f t="shared" si="1"/>
        <v>0</v>
      </c>
      <c r="F12" s="153">
        <f t="shared" si="1"/>
        <v>0</v>
      </c>
      <c r="G12" s="153">
        <f t="shared" si="1"/>
        <v>0</v>
      </c>
      <c r="H12" s="153">
        <f t="shared" si="1"/>
        <v>0</v>
      </c>
      <c r="I12" s="154">
        <f t="shared" si="1"/>
        <v>0</v>
      </c>
      <c r="J12" s="154">
        <f t="shared" si="1"/>
        <v>0</v>
      </c>
      <c r="K12" s="154">
        <f t="shared" si="1"/>
        <v>0</v>
      </c>
      <c r="L12" s="155">
        <f t="shared" si="1"/>
        <v>0</v>
      </c>
      <c r="M12" s="155">
        <f t="shared" si="1"/>
        <v>0</v>
      </c>
      <c r="N12" s="155">
        <f t="shared" si="1"/>
        <v>0</v>
      </c>
      <c r="O12" s="156">
        <f t="shared" si="0"/>
        <v>0</v>
      </c>
    </row>
    <row r="13" spans="1:26" ht="18" customHeight="1" x14ac:dyDescent="0.2">
      <c r="A13" s="128"/>
      <c r="B13" s="142" t="s">
        <v>24</v>
      </c>
      <c r="C13" s="157"/>
      <c r="D13" s="158"/>
      <c r="E13" s="158"/>
      <c r="F13" s="157"/>
      <c r="G13" s="158"/>
      <c r="H13" s="158"/>
      <c r="I13" s="157"/>
      <c r="J13" s="158"/>
      <c r="K13" s="158"/>
      <c r="L13" s="157"/>
      <c r="M13" s="158"/>
      <c r="N13" s="158"/>
      <c r="O13" s="157"/>
    </row>
    <row r="14" spans="1:26" ht="18" customHeight="1" x14ac:dyDescent="0.2">
      <c r="A14" s="128"/>
      <c r="B14" s="145" t="s">
        <v>93</v>
      </c>
      <c r="C14" s="146">
        <v>0</v>
      </c>
      <c r="D14" s="147">
        <v>0</v>
      </c>
      <c r="E14" s="147">
        <v>0</v>
      </c>
      <c r="F14" s="61">
        <v>0</v>
      </c>
      <c r="G14" s="61">
        <v>0</v>
      </c>
      <c r="H14" s="61">
        <v>0</v>
      </c>
      <c r="I14" s="148">
        <v>0</v>
      </c>
      <c r="J14" s="148">
        <v>0</v>
      </c>
      <c r="K14" s="148">
        <v>0</v>
      </c>
      <c r="L14" s="62">
        <v>0</v>
      </c>
      <c r="M14" s="62">
        <v>0</v>
      </c>
      <c r="N14" s="62">
        <v>0</v>
      </c>
      <c r="O14" s="149">
        <f t="shared" ref="O14:O24" si="2">SUM(C14:N14)</f>
        <v>0</v>
      </c>
    </row>
    <row r="15" spans="1:26" ht="18" customHeight="1" x14ac:dyDescent="0.2">
      <c r="A15" s="128"/>
      <c r="B15" s="145" t="s">
        <v>94</v>
      </c>
      <c r="C15" s="146">
        <v>0</v>
      </c>
      <c r="D15" s="147">
        <v>0</v>
      </c>
      <c r="E15" s="147">
        <v>0</v>
      </c>
      <c r="F15" s="61">
        <v>0</v>
      </c>
      <c r="G15" s="61">
        <v>0</v>
      </c>
      <c r="H15" s="61">
        <v>0</v>
      </c>
      <c r="I15" s="148">
        <v>0</v>
      </c>
      <c r="J15" s="148">
        <v>0</v>
      </c>
      <c r="K15" s="148">
        <v>0</v>
      </c>
      <c r="L15" s="62">
        <v>0</v>
      </c>
      <c r="M15" s="62">
        <v>0</v>
      </c>
      <c r="N15" s="62">
        <v>0</v>
      </c>
      <c r="O15" s="149">
        <f t="shared" si="2"/>
        <v>0</v>
      </c>
    </row>
    <row r="16" spans="1:26" ht="18" customHeight="1" x14ac:dyDescent="0.2">
      <c r="A16" s="128"/>
      <c r="B16" s="145" t="s">
        <v>18</v>
      </c>
      <c r="C16" s="146">
        <v>0</v>
      </c>
      <c r="D16" s="147">
        <v>0</v>
      </c>
      <c r="E16" s="147">
        <v>0</v>
      </c>
      <c r="F16" s="61">
        <v>0</v>
      </c>
      <c r="G16" s="61">
        <v>0</v>
      </c>
      <c r="H16" s="61">
        <v>0</v>
      </c>
      <c r="I16" s="148">
        <v>0</v>
      </c>
      <c r="J16" s="148">
        <v>0</v>
      </c>
      <c r="K16" s="148">
        <v>0</v>
      </c>
      <c r="L16" s="62">
        <v>0</v>
      </c>
      <c r="M16" s="62">
        <v>0</v>
      </c>
      <c r="N16" s="62">
        <v>0</v>
      </c>
      <c r="O16" s="149">
        <f t="shared" si="2"/>
        <v>0</v>
      </c>
    </row>
    <row r="17" spans="1:26" ht="18" customHeight="1" x14ac:dyDescent="0.2">
      <c r="A17" s="128"/>
      <c r="B17" s="145" t="s">
        <v>95</v>
      </c>
      <c r="C17" s="146">
        <v>0</v>
      </c>
      <c r="D17" s="147">
        <v>0</v>
      </c>
      <c r="E17" s="147">
        <v>0</v>
      </c>
      <c r="F17" s="61">
        <v>0</v>
      </c>
      <c r="G17" s="61">
        <v>0</v>
      </c>
      <c r="H17" s="61">
        <v>0</v>
      </c>
      <c r="I17" s="148">
        <v>0</v>
      </c>
      <c r="J17" s="148">
        <v>0</v>
      </c>
      <c r="K17" s="148">
        <v>0</v>
      </c>
      <c r="L17" s="62">
        <v>0</v>
      </c>
      <c r="M17" s="62">
        <v>0</v>
      </c>
      <c r="N17" s="62">
        <v>0</v>
      </c>
      <c r="O17" s="149">
        <f t="shared" si="2"/>
        <v>0</v>
      </c>
    </row>
    <row r="18" spans="1:26" ht="18" customHeight="1" x14ac:dyDescent="0.2">
      <c r="A18" s="128"/>
      <c r="B18" s="145" t="s">
        <v>22</v>
      </c>
      <c r="C18" s="146">
        <v>0</v>
      </c>
      <c r="D18" s="147">
        <v>0</v>
      </c>
      <c r="E18" s="147">
        <v>0</v>
      </c>
      <c r="F18" s="61">
        <v>0</v>
      </c>
      <c r="G18" s="61">
        <v>0</v>
      </c>
      <c r="H18" s="61">
        <v>0</v>
      </c>
      <c r="I18" s="148">
        <v>0</v>
      </c>
      <c r="J18" s="148">
        <v>0</v>
      </c>
      <c r="K18" s="148">
        <v>0</v>
      </c>
      <c r="L18" s="62">
        <v>0</v>
      </c>
      <c r="M18" s="62">
        <v>0</v>
      </c>
      <c r="N18" s="62">
        <v>0</v>
      </c>
      <c r="O18" s="149">
        <f t="shared" si="2"/>
        <v>0</v>
      </c>
    </row>
    <row r="19" spans="1:26" ht="18" customHeight="1" x14ac:dyDescent="0.2">
      <c r="A19" s="128"/>
      <c r="B19" s="145" t="s">
        <v>22</v>
      </c>
      <c r="C19" s="146">
        <v>0</v>
      </c>
      <c r="D19" s="147">
        <v>0</v>
      </c>
      <c r="E19" s="147">
        <v>0</v>
      </c>
      <c r="F19" s="61">
        <v>0</v>
      </c>
      <c r="G19" s="61">
        <v>0</v>
      </c>
      <c r="H19" s="61">
        <v>0</v>
      </c>
      <c r="I19" s="148">
        <v>0</v>
      </c>
      <c r="J19" s="148">
        <v>0</v>
      </c>
      <c r="K19" s="148">
        <v>0</v>
      </c>
      <c r="L19" s="62">
        <v>0</v>
      </c>
      <c r="M19" s="62">
        <v>0</v>
      </c>
      <c r="N19" s="62">
        <v>0</v>
      </c>
      <c r="O19" s="149">
        <f t="shared" si="2"/>
        <v>0</v>
      </c>
    </row>
    <row r="20" spans="1:26" ht="18" customHeight="1" x14ac:dyDescent="0.2">
      <c r="A20" s="128"/>
      <c r="B20" s="145" t="s">
        <v>22</v>
      </c>
      <c r="C20" s="146">
        <v>0</v>
      </c>
      <c r="D20" s="147">
        <v>0</v>
      </c>
      <c r="E20" s="147">
        <v>0</v>
      </c>
      <c r="F20" s="61">
        <v>0</v>
      </c>
      <c r="G20" s="61">
        <v>0</v>
      </c>
      <c r="H20" s="61">
        <v>0</v>
      </c>
      <c r="I20" s="148">
        <v>0</v>
      </c>
      <c r="J20" s="148">
        <v>0</v>
      </c>
      <c r="K20" s="148">
        <v>0</v>
      </c>
      <c r="L20" s="62">
        <v>0</v>
      </c>
      <c r="M20" s="62">
        <v>0</v>
      </c>
      <c r="N20" s="62">
        <v>0</v>
      </c>
      <c r="O20" s="149">
        <f t="shared" si="2"/>
        <v>0</v>
      </c>
    </row>
    <row r="21" spans="1:26" ht="18" customHeight="1" x14ac:dyDescent="0.2">
      <c r="A21" s="128"/>
      <c r="B21" s="145" t="s">
        <v>22</v>
      </c>
      <c r="C21" s="146">
        <v>0</v>
      </c>
      <c r="D21" s="147">
        <v>0</v>
      </c>
      <c r="E21" s="147">
        <v>0</v>
      </c>
      <c r="F21" s="61">
        <v>0</v>
      </c>
      <c r="G21" s="61">
        <v>0</v>
      </c>
      <c r="H21" s="61">
        <v>0</v>
      </c>
      <c r="I21" s="148">
        <v>0</v>
      </c>
      <c r="J21" s="148">
        <v>0</v>
      </c>
      <c r="K21" s="148">
        <v>0</v>
      </c>
      <c r="L21" s="62">
        <v>0</v>
      </c>
      <c r="M21" s="62">
        <v>0</v>
      </c>
      <c r="N21" s="62">
        <v>0</v>
      </c>
      <c r="O21" s="149">
        <f t="shared" si="2"/>
        <v>0</v>
      </c>
    </row>
    <row r="22" spans="1:26" ht="18" customHeight="1" x14ac:dyDescent="0.2">
      <c r="A22" s="128"/>
      <c r="B22" s="145" t="s">
        <v>22</v>
      </c>
      <c r="C22" s="146">
        <v>0</v>
      </c>
      <c r="D22" s="147">
        <v>0</v>
      </c>
      <c r="E22" s="147">
        <v>0</v>
      </c>
      <c r="F22" s="61">
        <v>0</v>
      </c>
      <c r="G22" s="61">
        <v>0</v>
      </c>
      <c r="H22" s="61">
        <v>0</v>
      </c>
      <c r="I22" s="148">
        <v>0</v>
      </c>
      <c r="J22" s="148">
        <v>0</v>
      </c>
      <c r="K22" s="148">
        <v>0</v>
      </c>
      <c r="L22" s="62">
        <v>0</v>
      </c>
      <c r="M22" s="62">
        <v>0</v>
      </c>
      <c r="N22" s="62">
        <v>0</v>
      </c>
      <c r="O22" s="149">
        <f t="shared" si="2"/>
        <v>0</v>
      </c>
    </row>
    <row r="23" spans="1:26" ht="21.75" customHeight="1" x14ac:dyDescent="0.2">
      <c r="A23" s="128"/>
      <c r="B23" s="150" t="s">
        <v>25</v>
      </c>
      <c r="C23" s="151">
        <f t="shared" ref="C23:N23" si="3">SUM(C14:C22)</f>
        <v>0</v>
      </c>
      <c r="D23" s="152">
        <f t="shared" si="3"/>
        <v>0</v>
      </c>
      <c r="E23" s="152">
        <f t="shared" si="3"/>
        <v>0</v>
      </c>
      <c r="F23" s="153">
        <f t="shared" si="3"/>
        <v>0</v>
      </c>
      <c r="G23" s="153">
        <f t="shared" si="3"/>
        <v>0</v>
      </c>
      <c r="H23" s="153">
        <f t="shared" si="3"/>
        <v>0</v>
      </c>
      <c r="I23" s="154">
        <f t="shared" si="3"/>
        <v>0</v>
      </c>
      <c r="J23" s="154">
        <f t="shared" si="3"/>
        <v>0</v>
      </c>
      <c r="K23" s="154">
        <f t="shared" si="3"/>
        <v>0</v>
      </c>
      <c r="L23" s="155">
        <f t="shared" si="3"/>
        <v>0</v>
      </c>
      <c r="M23" s="155">
        <f t="shared" si="3"/>
        <v>0</v>
      </c>
      <c r="N23" s="155">
        <f t="shared" si="3"/>
        <v>0</v>
      </c>
      <c r="O23" s="156">
        <f t="shared" si="2"/>
        <v>0</v>
      </c>
    </row>
    <row r="24" spans="1:26" ht="21.75" customHeight="1" x14ac:dyDescent="0.2">
      <c r="A24" s="128"/>
      <c r="B24" s="159" t="s">
        <v>26</v>
      </c>
      <c r="C24" s="160">
        <f t="shared" ref="C24:N24" si="4">SUM(C12,C23)</f>
        <v>0</v>
      </c>
      <c r="D24" s="161">
        <f t="shared" si="4"/>
        <v>0</v>
      </c>
      <c r="E24" s="161">
        <f t="shared" si="4"/>
        <v>0</v>
      </c>
      <c r="F24" s="162">
        <f t="shared" si="4"/>
        <v>0</v>
      </c>
      <c r="G24" s="162">
        <f t="shared" si="4"/>
        <v>0</v>
      </c>
      <c r="H24" s="162">
        <f t="shared" si="4"/>
        <v>0</v>
      </c>
      <c r="I24" s="163">
        <f t="shared" si="4"/>
        <v>0</v>
      </c>
      <c r="J24" s="163">
        <f t="shared" si="4"/>
        <v>0</v>
      </c>
      <c r="K24" s="163">
        <f t="shared" si="4"/>
        <v>0</v>
      </c>
      <c r="L24" s="164">
        <f t="shared" si="4"/>
        <v>0</v>
      </c>
      <c r="M24" s="164">
        <f t="shared" si="4"/>
        <v>0</v>
      </c>
      <c r="N24" s="164">
        <f t="shared" si="4"/>
        <v>0</v>
      </c>
      <c r="O24" s="165">
        <f t="shared" si="2"/>
        <v>0</v>
      </c>
    </row>
    <row r="25" spans="1:26" ht="15.75" x14ac:dyDescent="0.25">
      <c r="A25" s="1"/>
    </row>
    <row r="26" spans="1:26" ht="24" customHeight="1" x14ac:dyDescent="0.2">
      <c r="A26" s="3"/>
      <c r="B26" s="44" t="s">
        <v>27</v>
      </c>
      <c r="C26" s="19" t="s">
        <v>2</v>
      </c>
      <c r="D26" s="20" t="s">
        <v>3</v>
      </c>
      <c r="E26" s="20" t="s">
        <v>4</v>
      </c>
      <c r="F26" s="28" t="s">
        <v>5</v>
      </c>
      <c r="G26" s="29" t="s">
        <v>6</v>
      </c>
      <c r="H26" s="29" t="s">
        <v>7</v>
      </c>
      <c r="I26" s="21" t="s">
        <v>8</v>
      </c>
      <c r="J26" s="22" t="s">
        <v>9</v>
      </c>
      <c r="K26" s="22" t="s">
        <v>10</v>
      </c>
      <c r="L26" s="30" t="s">
        <v>11</v>
      </c>
      <c r="M26" s="31" t="s">
        <v>12</v>
      </c>
      <c r="N26" s="31" t="s">
        <v>13</v>
      </c>
      <c r="O26" s="43" t="s">
        <v>14</v>
      </c>
      <c r="P26" s="3"/>
      <c r="Q26" s="3"/>
      <c r="R26" s="3"/>
      <c r="S26" s="3"/>
      <c r="T26" s="3"/>
      <c r="U26" s="3"/>
      <c r="V26" s="3"/>
      <c r="W26" s="3"/>
      <c r="X26" s="3"/>
      <c r="Y26" s="3"/>
      <c r="Z26" s="3"/>
    </row>
    <row r="27" spans="1:26" ht="18" customHeight="1" x14ac:dyDescent="0.25">
      <c r="A27" s="1"/>
      <c r="B27" s="45" t="s">
        <v>28</v>
      </c>
      <c r="C27" s="6"/>
      <c r="D27" s="5"/>
      <c r="E27" s="5"/>
      <c r="F27" s="6"/>
      <c r="G27" s="5"/>
      <c r="H27" s="5"/>
      <c r="I27" s="6"/>
      <c r="J27" s="5"/>
      <c r="K27" s="5"/>
      <c r="L27" s="6"/>
      <c r="M27" s="5"/>
      <c r="N27" s="5"/>
      <c r="O27" s="6"/>
    </row>
    <row r="28" spans="1:26" ht="18" customHeight="1" x14ac:dyDescent="0.25">
      <c r="A28" s="1"/>
      <c r="B28" s="47" t="s">
        <v>29</v>
      </c>
      <c r="C28" s="17">
        <v>0</v>
      </c>
      <c r="D28" s="7">
        <v>0</v>
      </c>
      <c r="E28" s="7">
        <v>0</v>
      </c>
      <c r="F28" s="14">
        <v>0</v>
      </c>
      <c r="G28" s="14">
        <v>0</v>
      </c>
      <c r="H28" s="14">
        <v>0</v>
      </c>
      <c r="I28" s="15">
        <v>0</v>
      </c>
      <c r="J28" s="15">
        <v>0</v>
      </c>
      <c r="K28" s="15">
        <v>0</v>
      </c>
      <c r="L28" s="16">
        <v>0</v>
      </c>
      <c r="M28" s="16">
        <v>0</v>
      </c>
      <c r="N28" s="16">
        <v>0</v>
      </c>
      <c r="O28" s="48">
        <f t="shared" ref="O28:O36" si="5">SUM(C28:N28)</f>
        <v>0</v>
      </c>
    </row>
    <row r="29" spans="1:26" ht="18" customHeight="1" x14ac:dyDescent="0.25">
      <c r="A29" s="1"/>
      <c r="B29" s="47" t="s">
        <v>30</v>
      </c>
      <c r="C29" s="17">
        <v>0</v>
      </c>
      <c r="D29" s="7">
        <v>0</v>
      </c>
      <c r="E29" s="7">
        <v>0</v>
      </c>
      <c r="F29" s="14">
        <v>0</v>
      </c>
      <c r="G29" s="14">
        <v>0</v>
      </c>
      <c r="H29" s="14">
        <v>0</v>
      </c>
      <c r="I29" s="15">
        <v>0</v>
      </c>
      <c r="J29" s="15">
        <v>0</v>
      </c>
      <c r="K29" s="15">
        <v>0</v>
      </c>
      <c r="L29" s="16">
        <v>0</v>
      </c>
      <c r="M29" s="16">
        <v>0</v>
      </c>
      <c r="N29" s="16">
        <v>0</v>
      </c>
      <c r="O29" s="48">
        <f t="shared" si="5"/>
        <v>0</v>
      </c>
    </row>
    <row r="30" spans="1:26" ht="18" customHeight="1" x14ac:dyDescent="0.25">
      <c r="A30" s="1"/>
      <c r="B30" s="47" t="s">
        <v>31</v>
      </c>
      <c r="C30" s="17">
        <v>0</v>
      </c>
      <c r="D30" s="7">
        <v>0</v>
      </c>
      <c r="E30" s="7">
        <v>0</v>
      </c>
      <c r="F30" s="14">
        <v>0</v>
      </c>
      <c r="G30" s="14">
        <v>0</v>
      </c>
      <c r="H30" s="14">
        <v>0</v>
      </c>
      <c r="I30" s="15">
        <v>0</v>
      </c>
      <c r="J30" s="15">
        <v>0</v>
      </c>
      <c r="K30" s="15">
        <v>0</v>
      </c>
      <c r="L30" s="16">
        <v>0</v>
      </c>
      <c r="M30" s="16">
        <v>0</v>
      </c>
      <c r="N30" s="16">
        <v>0</v>
      </c>
      <c r="O30" s="48">
        <f t="shared" si="5"/>
        <v>0</v>
      </c>
    </row>
    <row r="31" spans="1:26" ht="18" customHeight="1" x14ac:dyDescent="0.25">
      <c r="A31" s="1"/>
      <c r="B31" s="47" t="s">
        <v>32</v>
      </c>
      <c r="C31" s="17">
        <v>0</v>
      </c>
      <c r="D31" s="7">
        <v>0</v>
      </c>
      <c r="E31" s="7">
        <v>0</v>
      </c>
      <c r="F31" s="14">
        <v>0</v>
      </c>
      <c r="G31" s="14">
        <v>0</v>
      </c>
      <c r="H31" s="14">
        <v>0</v>
      </c>
      <c r="I31" s="15">
        <v>0</v>
      </c>
      <c r="J31" s="15">
        <v>0</v>
      </c>
      <c r="K31" s="15">
        <v>0</v>
      </c>
      <c r="L31" s="16">
        <v>0</v>
      </c>
      <c r="M31" s="16">
        <v>0</v>
      </c>
      <c r="N31" s="16">
        <v>0</v>
      </c>
      <c r="O31" s="48">
        <f t="shared" si="5"/>
        <v>0</v>
      </c>
    </row>
    <row r="32" spans="1:26" ht="18" customHeight="1" x14ac:dyDescent="0.25">
      <c r="A32" s="1"/>
      <c r="B32" s="47" t="s">
        <v>33</v>
      </c>
      <c r="C32" s="17">
        <v>0</v>
      </c>
      <c r="D32" s="7">
        <v>0</v>
      </c>
      <c r="E32" s="7">
        <v>0</v>
      </c>
      <c r="F32" s="14">
        <v>0</v>
      </c>
      <c r="G32" s="14">
        <v>0</v>
      </c>
      <c r="H32" s="14">
        <v>0</v>
      </c>
      <c r="I32" s="15">
        <v>0</v>
      </c>
      <c r="J32" s="15">
        <v>0</v>
      </c>
      <c r="K32" s="15">
        <v>0</v>
      </c>
      <c r="L32" s="16">
        <v>0</v>
      </c>
      <c r="M32" s="16">
        <v>0</v>
      </c>
      <c r="N32" s="16">
        <v>0</v>
      </c>
      <c r="O32" s="48">
        <f t="shared" si="5"/>
        <v>0</v>
      </c>
    </row>
    <row r="33" spans="1:15" ht="18" customHeight="1" x14ac:dyDescent="0.25">
      <c r="A33" s="1"/>
      <c r="B33" s="47" t="s">
        <v>22</v>
      </c>
      <c r="C33" s="17">
        <v>0</v>
      </c>
      <c r="D33" s="7">
        <v>0</v>
      </c>
      <c r="E33" s="7">
        <v>0</v>
      </c>
      <c r="F33" s="14">
        <v>0</v>
      </c>
      <c r="G33" s="14">
        <v>0</v>
      </c>
      <c r="H33" s="14">
        <v>0</v>
      </c>
      <c r="I33" s="15">
        <v>0</v>
      </c>
      <c r="J33" s="15">
        <v>0</v>
      </c>
      <c r="K33" s="15">
        <v>0</v>
      </c>
      <c r="L33" s="16">
        <v>0</v>
      </c>
      <c r="M33" s="16">
        <v>0</v>
      </c>
      <c r="N33" s="16">
        <v>0</v>
      </c>
      <c r="O33" s="48">
        <f t="shared" si="5"/>
        <v>0</v>
      </c>
    </row>
    <row r="34" spans="1:15" ht="18" customHeight="1" x14ac:dyDescent="0.25">
      <c r="A34" s="1"/>
      <c r="B34" s="47" t="s">
        <v>22</v>
      </c>
      <c r="C34" s="17">
        <v>0</v>
      </c>
      <c r="D34" s="7">
        <v>0</v>
      </c>
      <c r="E34" s="7">
        <v>0</v>
      </c>
      <c r="F34" s="14">
        <v>0</v>
      </c>
      <c r="G34" s="14">
        <v>0</v>
      </c>
      <c r="H34" s="14">
        <v>0</v>
      </c>
      <c r="I34" s="15">
        <v>0</v>
      </c>
      <c r="J34" s="15">
        <v>0</v>
      </c>
      <c r="K34" s="15">
        <v>0</v>
      </c>
      <c r="L34" s="16">
        <v>0</v>
      </c>
      <c r="M34" s="16">
        <v>0</v>
      </c>
      <c r="N34" s="16">
        <v>0</v>
      </c>
      <c r="O34" s="48">
        <f t="shared" si="5"/>
        <v>0</v>
      </c>
    </row>
    <row r="35" spans="1:15" ht="18" customHeight="1" x14ac:dyDescent="0.25">
      <c r="A35" s="1"/>
      <c r="B35" s="47" t="s">
        <v>22</v>
      </c>
      <c r="C35" s="17">
        <v>0</v>
      </c>
      <c r="D35" s="7">
        <v>0</v>
      </c>
      <c r="E35" s="7">
        <v>0</v>
      </c>
      <c r="F35" s="14">
        <v>0</v>
      </c>
      <c r="G35" s="14">
        <v>0</v>
      </c>
      <c r="H35" s="14">
        <v>0</v>
      </c>
      <c r="I35" s="15">
        <v>0</v>
      </c>
      <c r="J35" s="15">
        <v>0</v>
      </c>
      <c r="K35" s="15">
        <v>0</v>
      </c>
      <c r="L35" s="16">
        <v>0</v>
      </c>
      <c r="M35" s="16">
        <v>0</v>
      </c>
      <c r="N35" s="16">
        <v>0</v>
      </c>
      <c r="O35" s="48">
        <f t="shared" si="5"/>
        <v>0</v>
      </c>
    </row>
    <row r="36" spans="1:15" ht="21.75" customHeight="1" x14ac:dyDescent="0.25">
      <c r="A36" s="1"/>
      <c r="B36" s="46" t="s">
        <v>34</v>
      </c>
      <c r="C36" s="18">
        <f t="shared" ref="C36:N36" si="6">SUM(C28:C35)</f>
        <v>0</v>
      </c>
      <c r="D36" s="8">
        <f t="shared" si="6"/>
        <v>0</v>
      </c>
      <c r="E36" s="8">
        <f t="shared" si="6"/>
        <v>0</v>
      </c>
      <c r="F36" s="9">
        <f t="shared" si="6"/>
        <v>0</v>
      </c>
      <c r="G36" s="9">
        <f t="shared" si="6"/>
        <v>0</v>
      </c>
      <c r="H36" s="9">
        <f t="shared" si="6"/>
        <v>0</v>
      </c>
      <c r="I36" s="10">
        <f t="shared" si="6"/>
        <v>0</v>
      </c>
      <c r="J36" s="10">
        <f t="shared" si="6"/>
        <v>0</v>
      </c>
      <c r="K36" s="10">
        <f t="shared" si="6"/>
        <v>0</v>
      </c>
      <c r="L36" s="11">
        <f t="shared" si="6"/>
        <v>0</v>
      </c>
      <c r="M36" s="11">
        <f t="shared" si="6"/>
        <v>0</v>
      </c>
      <c r="N36" s="11">
        <f t="shared" si="6"/>
        <v>0</v>
      </c>
      <c r="O36" s="49">
        <f t="shared" si="5"/>
        <v>0</v>
      </c>
    </row>
    <row r="37" spans="1:15" ht="18" customHeight="1" x14ac:dyDescent="0.25">
      <c r="A37" s="1"/>
      <c r="B37" s="45" t="s">
        <v>35</v>
      </c>
      <c r="C37" s="13"/>
      <c r="D37" s="12"/>
      <c r="E37" s="12"/>
      <c r="F37" s="13"/>
      <c r="G37" s="12"/>
      <c r="H37" s="12"/>
      <c r="I37" s="13"/>
      <c r="J37" s="12"/>
      <c r="K37" s="12"/>
      <c r="L37" s="13"/>
      <c r="M37" s="12"/>
      <c r="N37" s="12"/>
      <c r="O37" s="13"/>
    </row>
    <row r="38" spans="1:15" ht="18" customHeight="1" x14ac:dyDescent="0.25">
      <c r="A38" s="1"/>
      <c r="B38" s="47" t="s">
        <v>36</v>
      </c>
      <c r="C38" s="17">
        <v>0</v>
      </c>
      <c r="D38" s="7">
        <v>0</v>
      </c>
      <c r="E38" s="7">
        <v>0</v>
      </c>
      <c r="F38" s="14">
        <v>0</v>
      </c>
      <c r="G38" s="14">
        <v>0</v>
      </c>
      <c r="H38" s="14">
        <v>0</v>
      </c>
      <c r="I38" s="15">
        <v>0</v>
      </c>
      <c r="J38" s="15">
        <v>0</v>
      </c>
      <c r="K38" s="15">
        <v>0</v>
      </c>
      <c r="L38" s="16">
        <v>0</v>
      </c>
      <c r="M38" s="16">
        <v>0</v>
      </c>
      <c r="N38" s="16">
        <v>0</v>
      </c>
      <c r="O38" s="48">
        <f t="shared" ref="O38:O48" si="7">SUM(C38:N38)</f>
        <v>0</v>
      </c>
    </row>
    <row r="39" spans="1:15" ht="18" customHeight="1" x14ac:dyDescent="0.25">
      <c r="A39" s="1"/>
      <c r="B39" s="47" t="s">
        <v>37</v>
      </c>
      <c r="C39" s="17">
        <v>0</v>
      </c>
      <c r="D39" s="7">
        <v>0</v>
      </c>
      <c r="E39" s="7">
        <v>0</v>
      </c>
      <c r="F39" s="14">
        <v>0</v>
      </c>
      <c r="G39" s="14">
        <v>0</v>
      </c>
      <c r="H39" s="14">
        <v>0</v>
      </c>
      <c r="I39" s="15">
        <v>0</v>
      </c>
      <c r="J39" s="15">
        <v>0</v>
      </c>
      <c r="K39" s="15">
        <v>0</v>
      </c>
      <c r="L39" s="16">
        <v>0</v>
      </c>
      <c r="M39" s="16">
        <v>0</v>
      </c>
      <c r="N39" s="16">
        <v>0</v>
      </c>
      <c r="O39" s="48">
        <f t="shared" si="7"/>
        <v>0</v>
      </c>
    </row>
    <row r="40" spans="1:15" ht="18" customHeight="1" x14ac:dyDescent="0.25">
      <c r="A40" s="1"/>
      <c r="B40" s="47" t="s">
        <v>38</v>
      </c>
      <c r="C40" s="17">
        <v>0</v>
      </c>
      <c r="D40" s="7">
        <v>0</v>
      </c>
      <c r="E40" s="7">
        <v>0</v>
      </c>
      <c r="F40" s="14">
        <v>0</v>
      </c>
      <c r="G40" s="14">
        <v>0</v>
      </c>
      <c r="H40" s="14">
        <v>0</v>
      </c>
      <c r="I40" s="15">
        <v>0</v>
      </c>
      <c r="J40" s="15">
        <v>0</v>
      </c>
      <c r="K40" s="15">
        <v>0</v>
      </c>
      <c r="L40" s="16">
        <v>0</v>
      </c>
      <c r="M40" s="16">
        <v>0</v>
      </c>
      <c r="N40" s="16">
        <v>0</v>
      </c>
      <c r="O40" s="48">
        <f t="shared" si="7"/>
        <v>0</v>
      </c>
    </row>
    <row r="41" spans="1:15" ht="18" customHeight="1" x14ac:dyDescent="0.25">
      <c r="A41" s="1"/>
      <c r="B41" s="47" t="s">
        <v>39</v>
      </c>
      <c r="C41" s="17">
        <v>0</v>
      </c>
      <c r="D41" s="7">
        <v>0</v>
      </c>
      <c r="E41" s="7">
        <v>0</v>
      </c>
      <c r="F41" s="14">
        <v>0</v>
      </c>
      <c r="G41" s="14">
        <v>0</v>
      </c>
      <c r="H41" s="14">
        <v>0</v>
      </c>
      <c r="I41" s="15">
        <v>0</v>
      </c>
      <c r="J41" s="15">
        <v>0</v>
      </c>
      <c r="K41" s="15">
        <v>0</v>
      </c>
      <c r="L41" s="16">
        <v>0</v>
      </c>
      <c r="M41" s="16">
        <v>0</v>
      </c>
      <c r="N41" s="16">
        <v>0</v>
      </c>
      <c r="O41" s="48">
        <f t="shared" si="7"/>
        <v>0</v>
      </c>
    </row>
    <row r="42" spans="1:15" ht="18" customHeight="1" x14ac:dyDescent="0.25">
      <c r="A42" s="1"/>
      <c r="B42" s="47" t="s">
        <v>40</v>
      </c>
      <c r="C42" s="17">
        <v>0</v>
      </c>
      <c r="D42" s="7">
        <v>0</v>
      </c>
      <c r="E42" s="7">
        <v>0</v>
      </c>
      <c r="F42" s="14">
        <v>0</v>
      </c>
      <c r="G42" s="14">
        <v>0</v>
      </c>
      <c r="H42" s="14">
        <v>0</v>
      </c>
      <c r="I42" s="15">
        <v>0</v>
      </c>
      <c r="J42" s="15">
        <v>0</v>
      </c>
      <c r="K42" s="15">
        <v>0</v>
      </c>
      <c r="L42" s="16">
        <v>0</v>
      </c>
      <c r="M42" s="16">
        <v>0</v>
      </c>
      <c r="N42" s="16">
        <v>0</v>
      </c>
      <c r="O42" s="48">
        <f t="shared" si="7"/>
        <v>0</v>
      </c>
    </row>
    <row r="43" spans="1:15" ht="18" customHeight="1" x14ac:dyDescent="0.25">
      <c r="A43" s="1"/>
      <c r="B43" s="47" t="s">
        <v>41</v>
      </c>
      <c r="C43" s="17">
        <v>0</v>
      </c>
      <c r="D43" s="7">
        <v>0</v>
      </c>
      <c r="E43" s="7">
        <v>0</v>
      </c>
      <c r="F43" s="14">
        <v>0</v>
      </c>
      <c r="G43" s="14">
        <v>0</v>
      </c>
      <c r="H43" s="14">
        <v>0</v>
      </c>
      <c r="I43" s="15">
        <v>0</v>
      </c>
      <c r="J43" s="15">
        <v>0</v>
      </c>
      <c r="K43" s="15">
        <v>0</v>
      </c>
      <c r="L43" s="16">
        <v>0</v>
      </c>
      <c r="M43" s="16">
        <v>0</v>
      </c>
      <c r="N43" s="16">
        <v>0</v>
      </c>
      <c r="O43" s="48">
        <f t="shared" si="7"/>
        <v>0</v>
      </c>
    </row>
    <row r="44" spans="1:15" ht="18" customHeight="1" x14ac:dyDescent="0.25">
      <c r="A44" s="1"/>
      <c r="B44" s="47" t="s">
        <v>42</v>
      </c>
      <c r="C44" s="17">
        <v>0</v>
      </c>
      <c r="D44" s="7">
        <v>0</v>
      </c>
      <c r="E44" s="7">
        <v>0</v>
      </c>
      <c r="F44" s="14">
        <v>0</v>
      </c>
      <c r="G44" s="14">
        <v>0</v>
      </c>
      <c r="H44" s="14">
        <v>0</v>
      </c>
      <c r="I44" s="15">
        <v>0</v>
      </c>
      <c r="J44" s="15">
        <v>0</v>
      </c>
      <c r="K44" s="15">
        <v>0</v>
      </c>
      <c r="L44" s="16">
        <v>0</v>
      </c>
      <c r="M44" s="16">
        <v>0</v>
      </c>
      <c r="N44" s="16">
        <v>0</v>
      </c>
      <c r="O44" s="48">
        <f t="shared" si="7"/>
        <v>0</v>
      </c>
    </row>
    <row r="45" spans="1:15" ht="18" customHeight="1" x14ac:dyDescent="0.25">
      <c r="A45" s="1"/>
      <c r="B45" s="47" t="s">
        <v>22</v>
      </c>
      <c r="C45" s="17">
        <v>0</v>
      </c>
      <c r="D45" s="7">
        <v>0</v>
      </c>
      <c r="E45" s="7">
        <v>0</v>
      </c>
      <c r="F45" s="14">
        <v>0</v>
      </c>
      <c r="G45" s="14">
        <v>0</v>
      </c>
      <c r="H45" s="14">
        <v>0</v>
      </c>
      <c r="I45" s="15">
        <v>0</v>
      </c>
      <c r="J45" s="15">
        <v>0</v>
      </c>
      <c r="K45" s="15">
        <v>0</v>
      </c>
      <c r="L45" s="16">
        <v>0</v>
      </c>
      <c r="M45" s="16">
        <v>0</v>
      </c>
      <c r="N45" s="16">
        <v>0</v>
      </c>
      <c r="O45" s="48">
        <f t="shared" si="7"/>
        <v>0</v>
      </c>
    </row>
    <row r="46" spans="1:15" ht="18" customHeight="1" x14ac:dyDescent="0.25">
      <c r="A46" s="1"/>
      <c r="B46" s="47" t="s">
        <v>22</v>
      </c>
      <c r="C46" s="17">
        <v>0</v>
      </c>
      <c r="D46" s="7">
        <v>0</v>
      </c>
      <c r="E46" s="7">
        <v>0</v>
      </c>
      <c r="F46" s="14">
        <v>0</v>
      </c>
      <c r="G46" s="14">
        <v>0</v>
      </c>
      <c r="H46" s="14">
        <v>0</v>
      </c>
      <c r="I46" s="15">
        <v>0</v>
      </c>
      <c r="J46" s="15">
        <v>0</v>
      </c>
      <c r="K46" s="15">
        <v>0</v>
      </c>
      <c r="L46" s="16">
        <v>0</v>
      </c>
      <c r="M46" s="16">
        <v>0</v>
      </c>
      <c r="N46" s="16">
        <v>0</v>
      </c>
      <c r="O46" s="48">
        <f t="shared" si="7"/>
        <v>0</v>
      </c>
    </row>
    <row r="47" spans="1:15" ht="18" customHeight="1" x14ac:dyDescent="0.25">
      <c r="A47" s="1"/>
      <c r="B47" s="47" t="s">
        <v>22</v>
      </c>
      <c r="C47" s="17">
        <v>0</v>
      </c>
      <c r="D47" s="7">
        <v>0</v>
      </c>
      <c r="E47" s="7">
        <v>0</v>
      </c>
      <c r="F47" s="14">
        <v>0</v>
      </c>
      <c r="G47" s="14">
        <v>0</v>
      </c>
      <c r="H47" s="14">
        <v>0</v>
      </c>
      <c r="I47" s="15">
        <v>0</v>
      </c>
      <c r="J47" s="15">
        <v>0</v>
      </c>
      <c r="K47" s="15">
        <v>0</v>
      </c>
      <c r="L47" s="16">
        <v>0</v>
      </c>
      <c r="M47" s="16">
        <v>0</v>
      </c>
      <c r="N47" s="16">
        <v>0</v>
      </c>
      <c r="O47" s="48">
        <f t="shared" si="7"/>
        <v>0</v>
      </c>
    </row>
    <row r="48" spans="1:15" ht="21.75" customHeight="1" x14ac:dyDescent="0.25">
      <c r="A48" s="1"/>
      <c r="B48" s="46" t="s">
        <v>43</v>
      </c>
      <c r="C48" s="18">
        <f t="shared" ref="C48:N48" si="8">SUM(C38:C47)</f>
        <v>0</v>
      </c>
      <c r="D48" s="8">
        <f t="shared" si="8"/>
        <v>0</v>
      </c>
      <c r="E48" s="8">
        <f t="shared" si="8"/>
        <v>0</v>
      </c>
      <c r="F48" s="9">
        <f t="shared" si="8"/>
        <v>0</v>
      </c>
      <c r="G48" s="9">
        <f t="shared" si="8"/>
        <v>0</v>
      </c>
      <c r="H48" s="9">
        <f t="shared" si="8"/>
        <v>0</v>
      </c>
      <c r="I48" s="10">
        <f t="shared" si="8"/>
        <v>0</v>
      </c>
      <c r="J48" s="10">
        <f t="shared" si="8"/>
        <v>0</v>
      </c>
      <c r="K48" s="10">
        <f t="shared" si="8"/>
        <v>0</v>
      </c>
      <c r="L48" s="11">
        <f t="shared" si="8"/>
        <v>0</v>
      </c>
      <c r="M48" s="11">
        <f t="shared" si="8"/>
        <v>0</v>
      </c>
      <c r="N48" s="11">
        <f t="shared" si="8"/>
        <v>0</v>
      </c>
      <c r="O48" s="49">
        <f t="shared" si="7"/>
        <v>0</v>
      </c>
    </row>
    <row r="49" spans="1:15" ht="18" customHeight="1" x14ac:dyDescent="0.25">
      <c r="A49" s="1"/>
      <c r="B49" s="45" t="s">
        <v>44</v>
      </c>
      <c r="C49" s="13"/>
      <c r="D49" s="12"/>
      <c r="E49" s="12"/>
      <c r="F49" s="13"/>
      <c r="G49" s="12"/>
      <c r="H49" s="12"/>
      <c r="I49" s="13"/>
      <c r="J49" s="12"/>
      <c r="K49" s="12"/>
      <c r="L49" s="13"/>
      <c r="M49" s="12"/>
      <c r="N49" s="12"/>
      <c r="O49" s="13"/>
    </row>
    <row r="50" spans="1:15" ht="18" customHeight="1" x14ac:dyDescent="0.25">
      <c r="A50" s="1"/>
      <c r="B50" s="47" t="s">
        <v>45</v>
      </c>
      <c r="C50" s="17">
        <v>0</v>
      </c>
      <c r="D50" s="7">
        <v>0</v>
      </c>
      <c r="E50" s="7">
        <v>0</v>
      </c>
      <c r="F50" s="14">
        <v>0</v>
      </c>
      <c r="G50" s="14">
        <v>0</v>
      </c>
      <c r="H50" s="14">
        <v>0</v>
      </c>
      <c r="I50" s="15">
        <v>0</v>
      </c>
      <c r="J50" s="15">
        <v>0</v>
      </c>
      <c r="K50" s="15">
        <v>0</v>
      </c>
      <c r="L50" s="16">
        <v>0</v>
      </c>
      <c r="M50" s="16">
        <v>0</v>
      </c>
      <c r="N50" s="16">
        <v>0</v>
      </c>
      <c r="O50" s="48">
        <f t="shared" ref="O50:O55" si="9">SUM(C50:N50)</f>
        <v>0</v>
      </c>
    </row>
    <row r="51" spans="1:15" ht="18" customHeight="1" x14ac:dyDescent="0.25">
      <c r="A51" s="1"/>
      <c r="B51" s="47" t="s">
        <v>46</v>
      </c>
      <c r="C51" s="17">
        <v>0</v>
      </c>
      <c r="D51" s="7">
        <v>0</v>
      </c>
      <c r="E51" s="7">
        <v>0</v>
      </c>
      <c r="F51" s="14">
        <v>0</v>
      </c>
      <c r="G51" s="14">
        <v>0</v>
      </c>
      <c r="H51" s="14">
        <v>0</v>
      </c>
      <c r="I51" s="15">
        <v>0</v>
      </c>
      <c r="J51" s="15">
        <v>0</v>
      </c>
      <c r="K51" s="15">
        <v>0</v>
      </c>
      <c r="L51" s="16">
        <v>0</v>
      </c>
      <c r="M51" s="16">
        <v>0</v>
      </c>
      <c r="N51" s="16">
        <v>0</v>
      </c>
      <c r="O51" s="48">
        <f t="shared" si="9"/>
        <v>0</v>
      </c>
    </row>
    <row r="52" spans="1:15" ht="18" customHeight="1" x14ac:dyDescent="0.25">
      <c r="A52" s="1"/>
      <c r="B52" s="47" t="s">
        <v>22</v>
      </c>
      <c r="C52" s="17">
        <v>0</v>
      </c>
      <c r="D52" s="7">
        <v>0</v>
      </c>
      <c r="E52" s="7">
        <v>0</v>
      </c>
      <c r="F52" s="14">
        <v>0</v>
      </c>
      <c r="G52" s="14">
        <v>0</v>
      </c>
      <c r="H52" s="14">
        <v>0</v>
      </c>
      <c r="I52" s="15">
        <v>0</v>
      </c>
      <c r="J52" s="15">
        <v>0</v>
      </c>
      <c r="K52" s="15">
        <v>0</v>
      </c>
      <c r="L52" s="16">
        <v>0</v>
      </c>
      <c r="M52" s="16">
        <v>0</v>
      </c>
      <c r="N52" s="16">
        <v>0</v>
      </c>
      <c r="O52" s="48">
        <f t="shared" si="9"/>
        <v>0</v>
      </c>
    </row>
    <row r="53" spans="1:15" ht="18" customHeight="1" x14ac:dyDescent="0.25">
      <c r="A53" s="1"/>
      <c r="B53" s="47" t="s">
        <v>22</v>
      </c>
      <c r="C53" s="17">
        <v>0</v>
      </c>
      <c r="D53" s="7">
        <v>0</v>
      </c>
      <c r="E53" s="7">
        <v>0</v>
      </c>
      <c r="F53" s="14">
        <v>0</v>
      </c>
      <c r="G53" s="14">
        <v>0</v>
      </c>
      <c r="H53" s="14">
        <v>0</v>
      </c>
      <c r="I53" s="15">
        <v>0</v>
      </c>
      <c r="J53" s="15">
        <v>0</v>
      </c>
      <c r="K53" s="15">
        <v>0</v>
      </c>
      <c r="L53" s="16">
        <v>0</v>
      </c>
      <c r="M53" s="16">
        <v>0</v>
      </c>
      <c r="N53" s="16">
        <v>0</v>
      </c>
      <c r="O53" s="48">
        <f t="shared" si="9"/>
        <v>0</v>
      </c>
    </row>
    <row r="54" spans="1:15" ht="18" customHeight="1" x14ac:dyDescent="0.25">
      <c r="A54" s="1"/>
      <c r="B54" s="47" t="s">
        <v>22</v>
      </c>
      <c r="C54" s="17">
        <v>0</v>
      </c>
      <c r="D54" s="7">
        <v>0</v>
      </c>
      <c r="E54" s="7">
        <v>0</v>
      </c>
      <c r="F54" s="14">
        <v>0</v>
      </c>
      <c r="G54" s="14">
        <v>0</v>
      </c>
      <c r="H54" s="14">
        <v>0</v>
      </c>
      <c r="I54" s="15">
        <v>0</v>
      </c>
      <c r="J54" s="15">
        <v>0</v>
      </c>
      <c r="K54" s="15">
        <v>0</v>
      </c>
      <c r="L54" s="16">
        <v>0</v>
      </c>
      <c r="M54" s="16">
        <v>0</v>
      </c>
      <c r="N54" s="16">
        <v>0</v>
      </c>
      <c r="O54" s="48">
        <f t="shared" si="9"/>
        <v>0</v>
      </c>
    </row>
    <row r="55" spans="1:15" ht="21.75" customHeight="1" x14ac:dyDescent="0.25">
      <c r="A55" s="1"/>
      <c r="B55" s="46" t="s">
        <v>47</v>
      </c>
      <c r="C55" s="18">
        <f t="shared" ref="C55:N55" si="10">SUM(C50:C54)</f>
        <v>0</v>
      </c>
      <c r="D55" s="8">
        <f t="shared" si="10"/>
        <v>0</v>
      </c>
      <c r="E55" s="8">
        <f t="shared" si="10"/>
        <v>0</v>
      </c>
      <c r="F55" s="9">
        <f t="shared" si="10"/>
        <v>0</v>
      </c>
      <c r="G55" s="9">
        <f t="shared" si="10"/>
        <v>0</v>
      </c>
      <c r="H55" s="9">
        <f t="shared" si="10"/>
        <v>0</v>
      </c>
      <c r="I55" s="10">
        <f t="shared" si="10"/>
        <v>0</v>
      </c>
      <c r="J55" s="10">
        <f t="shared" si="10"/>
        <v>0</v>
      </c>
      <c r="K55" s="10">
        <f t="shared" si="10"/>
        <v>0</v>
      </c>
      <c r="L55" s="11">
        <f t="shared" si="10"/>
        <v>0</v>
      </c>
      <c r="M55" s="11">
        <f t="shared" si="10"/>
        <v>0</v>
      </c>
      <c r="N55" s="11">
        <f t="shared" si="10"/>
        <v>0</v>
      </c>
      <c r="O55" s="49">
        <f t="shared" si="9"/>
        <v>0</v>
      </c>
    </row>
    <row r="56" spans="1:15" ht="18" customHeight="1" x14ac:dyDescent="0.25">
      <c r="A56" s="1"/>
      <c r="B56" s="45" t="s">
        <v>48</v>
      </c>
      <c r="C56" s="13"/>
      <c r="D56" s="12"/>
      <c r="E56" s="12"/>
      <c r="F56" s="13"/>
      <c r="G56" s="12"/>
      <c r="H56" s="12"/>
      <c r="I56" s="13"/>
      <c r="J56" s="12"/>
      <c r="K56" s="12"/>
      <c r="L56" s="13"/>
      <c r="M56" s="12"/>
      <c r="N56" s="12"/>
      <c r="O56" s="13"/>
    </row>
    <row r="57" spans="1:15" ht="18" customHeight="1" x14ac:dyDescent="0.25">
      <c r="A57" s="1"/>
      <c r="B57" s="47" t="s">
        <v>49</v>
      </c>
      <c r="C57" s="17">
        <v>0</v>
      </c>
      <c r="D57" s="7">
        <v>0</v>
      </c>
      <c r="E57" s="7">
        <v>0</v>
      </c>
      <c r="F57" s="14">
        <v>0</v>
      </c>
      <c r="G57" s="14">
        <v>0</v>
      </c>
      <c r="H57" s="14">
        <v>0</v>
      </c>
      <c r="I57" s="15">
        <v>0</v>
      </c>
      <c r="J57" s="15">
        <v>0</v>
      </c>
      <c r="K57" s="15">
        <v>0</v>
      </c>
      <c r="L57" s="16">
        <v>0</v>
      </c>
      <c r="M57" s="16">
        <v>0</v>
      </c>
      <c r="N57" s="16">
        <v>0</v>
      </c>
      <c r="O57" s="48">
        <f t="shared" ref="O57:O62" si="11">SUM(C57:N57)</f>
        <v>0</v>
      </c>
    </row>
    <row r="58" spans="1:15" ht="18" customHeight="1" x14ac:dyDescent="0.25">
      <c r="A58" s="1"/>
      <c r="B58" s="47" t="s">
        <v>50</v>
      </c>
      <c r="C58" s="17">
        <v>0</v>
      </c>
      <c r="D58" s="7">
        <v>0</v>
      </c>
      <c r="E58" s="7">
        <v>0</v>
      </c>
      <c r="F58" s="14">
        <v>0</v>
      </c>
      <c r="G58" s="14">
        <v>0</v>
      </c>
      <c r="H58" s="14">
        <v>0</v>
      </c>
      <c r="I58" s="15">
        <v>0</v>
      </c>
      <c r="J58" s="15">
        <v>0</v>
      </c>
      <c r="K58" s="15">
        <v>0</v>
      </c>
      <c r="L58" s="16">
        <v>0</v>
      </c>
      <c r="M58" s="16">
        <v>0</v>
      </c>
      <c r="N58" s="16">
        <v>0</v>
      </c>
      <c r="O58" s="48">
        <f t="shared" si="11"/>
        <v>0</v>
      </c>
    </row>
    <row r="59" spans="1:15" ht="18" customHeight="1" x14ac:dyDescent="0.25">
      <c r="A59" s="1"/>
      <c r="B59" s="47" t="s">
        <v>22</v>
      </c>
      <c r="C59" s="17">
        <v>0</v>
      </c>
      <c r="D59" s="7">
        <v>0</v>
      </c>
      <c r="E59" s="7">
        <v>0</v>
      </c>
      <c r="F59" s="14">
        <v>0</v>
      </c>
      <c r="G59" s="14">
        <v>0</v>
      </c>
      <c r="H59" s="14">
        <v>0</v>
      </c>
      <c r="I59" s="15">
        <v>0</v>
      </c>
      <c r="J59" s="15">
        <v>0</v>
      </c>
      <c r="K59" s="15">
        <v>0</v>
      </c>
      <c r="L59" s="16">
        <v>0</v>
      </c>
      <c r="M59" s="16">
        <v>0</v>
      </c>
      <c r="N59" s="16">
        <v>0</v>
      </c>
      <c r="O59" s="48">
        <f t="shared" si="11"/>
        <v>0</v>
      </c>
    </row>
    <row r="60" spans="1:15" ht="18" customHeight="1" x14ac:dyDescent="0.25">
      <c r="A60" s="1"/>
      <c r="B60" s="47" t="s">
        <v>22</v>
      </c>
      <c r="C60" s="17">
        <v>0</v>
      </c>
      <c r="D60" s="7">
        <v>0</v>
      </c>
      <c r="E60" s="7">
        <v>0</v>
      </c>
      <c r="F60" s="14">
        <v>0</v>
      </c>
      <c r="G60" s="14">
        <v>0</v>
      </c>
      <c r="H60" s="14">
        <v>0</v>
      </c>
      <c r="I60" s="15">
        <v>0</v>
      </c>
      <c r="J60" s="15">
        <v>0</v>
      </c>
      <c r="K60" s="15">
        <v>0</v>
      </c>
      <c r="L60" s="16">
        <v>0</v>
      </c>
      <c r="M60" s="16">
        <v>0</v>
      </c>
      <c r="N60" s="16">
        <v>0</v>
      </c>
      <c r="O60" s="48">
        <f t="shared" si="11"/>
        <v>0</v>
      </c>
    </row>
    <row r="61" spans="1:15" ht="18" customHeight="1" x14ac:dyDescent="0.25">
      <c r="A61" s="1"/>
      <c r="B61" s="47" t="s">
        <v>22</v>
      </c>
      <c r="C61" s="17">
        <v>0</v>
      </c>
      <c r="D61" s="7">
        <v>0</v>
      </c>
      <c r="E61" s="7">
        <v>0</v>
      </c>
      <c r="F61" s="14">
        <v>0</v>
      </c>
      <c r="G61" s="14">
        <v>0</v>
      </c>
      <c r="H61" s="14">
        <v>0</v>
      </c>
      <c r="I61" s="15">
        <v>0</v>
      </c>
      <c r="J61" s="15">
        <v>0</v>
      </c>
      <c r="K61" s="15">
        <v>0</v>
      </c>
      <c r="L61" s="16">
        <v>0</v>
      </c>
      <c r="M61" s="16">
        <v>0</v>
      </c>
      <c r="N61" s="16">
        <v>0</v>
      </c>
      <c r="O61" s="48">
        <f t="shared" si="11"/>
        <v>0</v>
      </c>
    </row>
    <row r="62" spans="1:15" ht="21.75" customHeight="1" x14ac:dyDescent="0.25">
      <c r="A62" s="1"/>
      <c r="B62" s="46" t="s">
        <v>51</v>
      </c>
      <c r="C62" s="18">
        <f t="shared" ref="C62:N62" si="12">SUM(C57:C61)</f>
        <v>0</v>
      </c>
      <c r="D62" s="8">
        <f t="shared" si="12"/>
        <v>0</v>
      </c>
      <c r="E62" s="8">
        <f t="shared" si="12"/>
        <v>0</v>
      </c>
      <c r="F62" s="9">
        <f t="shared" si="12"/>
        <v>0</v>
      </c>
      <c r="G62" s="9">
        <f t="shared" si="12"/>
        <v>0</v>
      </c>
      <c r="H62" s="9">
        <f t="shared" si="12"/>
        <v>0</v>
      </c>
      <c r="I62" s="10">
        <f t="shared" si="12"/>
        <v>0</v>
      </c>
      <c r="J62" s="10">
        <f t="shared" si="12"/>
        <v>0</v>
      </c>
      <c r="K62" s="10">
        <f t="shared" si="12"/>
        <v>0</v>
      </c>
      <c r="L62" s="11">
        <f t="shared" si="12"/>
        <v>0</v>
      </c>
      <c r="M62" s="11">
        <f t="shared" si="12"/>
        <v>0</v>
      </c>
      <c r="N62" s="11">
        <f t="shared" si="12"/>
        <v>0</v>
      </c>
      <c r="O62" s="49">
        <f t="shared" si="11"/>
        <v>0</v>
      </c>
    </row>
    <row r="63" spans="1:15" ht="18" customHeight="1" x14ac:dyDescent="0.25">
      <c r="A63" s="1"/>
      <c r="B63" s="45" t="s">
        <v>52</v>
      </c>
      <c r="C63" s="13"/>
      <c r="D63" s="12"/>
      <c r="E63" s="12"/>
      <c r="F63" s="13"/>
      <c r="G63" s="12"/>
      <c r="H63" s="12"/>
      <c r="I63" s="13"/>
      <c r="J63" s="12"/>
      <c r="K63" s="12"/>
      <c r="L63" s="13"/>
      <c r="M63" s="12"/>
      <c r="N63" s="12"/>
      <c r="O63" s="13"/>
    </row>
    <row r="64" spans="1:15" ht="18" customHeight="1" x14ac:dyDescent="0.25">
      <c r="A64" s="1"/>
      <c r="B64" s="47" t="s">
        <v>53</v>
      </c>
      <c r="C64" s="17">
        <v>0</v>
      </c>
      <c r="D64" s="7">
        <v>0</v>
      </c>
      <c r="E64" s="7">
        <v>0</v>
      </c>
      <c r="F64" s="14">
        <v>0</v>
      </c>
      <c r="G64" s="14">
        <v>0</v>
      </c>
      <c r="H64" s="14">
        <v>0</v>
      </c>
      <c r="I64" s="15">
        <v>0</v>
      </c>
      <c r="J64" s="15">
        <v>0</v>
      </c>
      <c r="K64" s="15">
        <v>0</v>
      </c>
      <c r="L64" s="16">
        <v>0</v>
      </c>
      <c r="M64" s="16">
        <v>0</v>
      </c>
      <c r="N64" s="16">
        <v>0</v>
      </c>
      <c r="O64" s="48">
        <f t="shared" ref="O64:O78" si="13">SUM(C64:N64)</f>
        <v>0</v>
      </c>
    </row>
    <row r="65" spans="1:15" ht="18" customHeight="1" x14ac:dyDescent="0.25">
      <c r="A65" s="1"/>
      <c r="B65" s="47" t="s">
        <v>54</v>
      </c>
      <c r="C65" s="17">
        <v>0</v>
      </c>
      <c r="D65" s="7">
        <v>0</v>
      </c>
      <c r="E65" s="7">
        <v>0</v>
      </c>
      <c r="F65" s="14">
        <v>0</v>
      </c>
      <c r="G65" s="14">
        <v>0</v>
      </c>
      <c r="H65" s="14">
        <v>0</v>
      </c>
      <c r="I65" s="15">
        <v>0</v>
      </c>
      <c r="J65" s="15">
        <v>0</v>
      </c>
      <c r="K65" s="15">
        <v>0</v>
      </c>
      <c r="L65" s="16">
        <v>0</v>
      </c>
      <c r="M65" s="16">
        <v>0</v>
      </c>
      <c r="N65" s="16">
        <v>0</v>
      </c>
      <c r="O65" s="48">
        <f t="shared" si="13"/>
        <v>0</v>
      </c>
    </row>
    <row r="66" spans="1:15" ht="18" customHeight="1" x14ac:dyDescent="0.25">
      <c r="A66" s="1"/>
      <c r="B66" s="47" t="s">
        <v>55</v>
      </c>
      <c r="C66" s="17">
        <v>0</v>
      </c>
      <c r="D66" s="7">
        <v>0</v>
      </c>
      <c r="E66" s="7">
        <v>0</v>
      </c>
      <c r="F66" s="14">
        <v>0</v>
      </c>
      <c r="G66" s="14">
        <v>0</v>
      </c>
      <c r="H66" s="14">
        <v>0</v>
      </c>
      <c r="I66" s="15">
        <v>0</v>
      </c>
      <c r="J66" s="15">
        <v>0</v>
      </c>
      <c r="K66" s="15">
        <v>0</v>
      </c>
      <c r="L66" s="16">
        <v>0</v>
      </c>
      <c r="M66" s="16">
        <v>0</v>
      </c>
      <c r="N66" s="16">
        <v>0</v>
      </c>
      <c r="O66" s="48">
        <f t="shared" si="13"/>
        <v>0</v>
      </c>
    </row>
    <row r="67" spans="1:15" ht="18" customHeight="1" x14ac:dyDescent="0.25">
      <c r="A67" s="1"/>
      <c r="B67" s="47" t="s">
        <v>56</v>
      </c>
      <c r="C67" s="17">
        <v>0</v>
      </c>
      <c r="D67" s="7">
        <v>0</v>
      </c>
      <c r="E67" s="7">
        <v>0</v>
      </c>
      <c r="F67" s="14">
        <v>0</v>
      </c>
      <c r="G67" s="14">
        <v>0</v>
      </c>
      <c r="H67" s="14">
        <v>0</v>
      </c>
      <c r="I67" s="15">
        <v>0</v>
      </c>
      <c r="J67" s="15">
        <v>0</v>
      </c>
      <c r="K67" s="15">
        <v>0</v>
      </c>
      <c r="L67" s="16">
        <v>0</v>
      </c>
      <c r="M67" s="16">
        <v>0</v>
      </c>
      <c r="N67" s="16">
        <v>0</v>
      </c>
      <c r="O67" s="48">
        <f t="shared" si="13"/>
        <v>0</v>
      </c>
    </row>
    <row r="68" spans="1:15" ht="18" customHeight="1" x14ac:dyDescent="0.25">
      <c r="A68" s="1"/>
      <c r="B68" s="47" t="s">
        <v>57</v>
      </c>
      <c r="C68" s="17">
        <v>0</v>
      </c>
      <c r="D68" s="7">
        <v>0</v>
      </c>
      <c r="E68" s="7">
        <v>0</v>
      </c>
      <c r="F68" s="14">
        <v>0</v>
      </c>
      <c r="G68" s="14">
        <v>0</v>
      </c>
      <c r="H68" s="14">
        <v>0</v>
      </c>
      <c r="I68" s="15">
        <v>0</v>
      </c>
      <c r="J68" s="15">
        <v>0</v>
      </c>
      <c r="K68" s="15">
        <v>0</v>
      </c>
      <c r="L68" s="16">
        <v>0</v>
      </c>
      <c r="M68" s="16">
        <v>0</v>
      </c>
      <c r="N68" s="16">
        <v>0</v>
      </c>
      <c r="O68" s="48">
        <f t="shared" si="13"/>
        <v>0</v>
      </c>
    </row>
    <row r="69" spans="1:15" ht="18" customHeight="1" x14ac:dyDescent="0.25">
      <c r="A69" s="1"/>
      <c r="B69" s="47" t="s">
        <v>58</v>
      </c>
      <c r="C69" s="17">
        <v>0</v>
      </c>
      <c r="D69" s="7">
        <v>0</v>
      </c>
      <c r="E69" s="7">
        <v>0</v>
      </c>
      <c r="F69" s="14">
        <v>0</v>
      </c>
      <c r="G69" s="14">
        <v>0</v>
      </c>
      <c r="H69" s="14">
        <v>0</v>
      </c>
      <c r="I69" s="15">
        <v>0</v>
      </c>
      <c r="J69" s="15">
        <v>0</v>
      </c>
      <c r="K69" s="15">
        <v>0</v>
      </c>
      <c r="L69" s="16">
        <v>0</v>
      </c>
      <c r="M69" s="16">
        <v>0</v>
      </c>
      <c r="N69" s="16">
        <v>0</v>
      </c>
      <c r="O69" s="48">
        <f t="shared" si="13"/>
        <v>0</v>
      </c>
    </row>
    <row r="70" spans="1:15" ht="18" customHeight="1" x14ac:dyDescent="0.25">
      <c r="A70" s="1"/>
      <c r="B70" s="47" t="s">
        <v>59</v>
      </c>
      <c r="C70" s="17">
        <v>0</v>
      </c>
      <c r="D70" s="7">
        <v>0</v>
      </c>
      <c r="E70" s="7">
        <v>0</v>
      </c>
      <c r="F70" s="14">
        <v>0</v>
      </c>
      <c r="G70" s="14">
        <v>0</v>
      </c>
      <c r="H70" s="14">
        <v>0</v>
      </c>
      <c r="I70" s="15">
        <v>0</v>
      </c>
      <c r="J70" s="15">
        <v>0</v>
      </c>
      <c r="K70" s="15">
        <v>0</v>
      </c>
      <c r="L70" s="16">
        <v>0</v>
      </c>
      <c r="M70" s="16">
        <v>0</v>
      </c>
      <c r="N70" s="16">
        <v>0</v>
      </c>
      <c r="O70" s="48">
        <f t="shared" si="13"/>
        <v>0</v>
      </c>
    </row>
    <row r="71" spans="1:15" ht="18" customHeight="1" x14ac:dyDescent="0.25">
      <c r="A71" s="1"/>
      <c r="B71" s="47" t="s">
        <v>60</v>
      </c>
      <c r="C71" s="17">
        <v>0</v>
      </c>
      <c r="D71" s="7">
        <v>0</v>
      </c>
      <c r="E71" s="7">
        <v>0</v>
      </c>
      <c r="F71" s="14">
        <v>0</v>
      </c>
      <c r="G71" s="14">
        <v>0</v>
      </c>
      <c r="H71" s="14">
        <v>0</v>
      </c>
      <c r="I71" s="15">
        <v>0</v>
      </c>
      <c r="J71" s="15">
        <v>0</v>
      </c>
      <c r="K71" s="15">
        <v>0</v>
      </c>
      <c r="L71" s="16">
        <v>0</v>
      </c>
      <c r="M71" s="16">
        <v>0</v>
      </c>
      <c r="N71" s="16">
        <v>0</v>
      </c>
      <c r="O71" s="48">
        <f t="shared" si="13"/>
        <v>0</v>
      </c>
    </row>
    <row r="72" spans="1:15" ht="18" customHeight="1" x14ac:dyDescent="0.25">
      <c r="A72" s="1"/>
      <c r="B72" s="47" t="s">
        <v>61</v>
      </c>
      <c r="C72" s="17">
        <v>0</v>
      </c>
      <c r="D72" s="7">
        <v>0</v>
      </c>
      <c r="E72" s="7">
        <v>0</v>
      </c>
      <c r="F72" s="14">
        <v>0</v>
      </c>
      <c r="G72" s="14">
        <v>0</v>
      </c>
      <c r="H72" s="14">
        <v>0</v>
      </c>
      <c r="I72" s="15">
        <v>0</v>
      </c>
      <c r="J72" s="15">
        <v>0</v>
      </c>
      <c r="K72" s="15">
        <v>0</v>
      </c>
      <c r="L72" s="16">
        <v>0</v>
      </c>
      <c r="M72" s="16">
        <v>0</v>
      </c>
      <c r="N72" s="16">
        <v>0</v>
      </c>
      <c r="O72" s="48">
        <f t="shared" si="13"/>
        <v>0</v>
      </c>
    </row>
    <row r="73" spans="1:15" ht="18" customHeight="1" x14ac:dyDescent="0.25">
      <c r="A73" s="1"/>
      <c r="B73" s="47" t="s">
        <v>62</v>
      </c>
      <c r="C73" s="17">
        <v>0</v>
      </c>
      <c r="D73" s="7">
        <v>0</v>
      </c>
      <c r="E73" s="7">
        <v>0</v>
      </c>
      <c r="F73" s="14">
        <v>0</v>
      </c>
      <c r="G73" s="14">
        <v>0</v>
      </c>
      <c r="H73" s="14">
        <v>0</v>
      </c>
      <c r="I73" s="15">
        <v>0</v>
      </c>
      <c r="J73" s="15">
        <v>0</v>
      </c>
      <c r="K73" s="15">
        <v>0</v>
      </c>
      <c r="L73" s="16">
        <v>0</v>
      </c>
      <c r="M73" s="16">
        <v>0</v>
      </c>
      <c r="N73" s="16">
        <v>0</v>
      </c>
      <c r="O73" s="48">
        <f t="shared" si="13"/>
        <v>0</v>
      </c>
    </row>
    <row r="74" spans="1:15" ht="18" customHeight="1" x14ac:dyDescent="0.25">
      <c r="A74" s="1"/>
      <c r="B74" s="47" t="s">
        <v>63</v>
      </c>
      <c r="C74" s="17">
        <v>0</v>
      </c>
      <c r="D74" s="7">
        <v>0</v>
      </c>
      <c r="E74" s="7">
        <v>0</v>
      </c>
      <c r="F74" s="14">
        <v>0</v>
      </c>
      <c r="G74" s="14">
        <v>0</v>
      </c>
      <c r="H74" s="14">
        <v>0</v>
      </c>
      <c r="I74" s="15">
        <v>0</v>
      </c>
      <c r="J74" s="15">
        <v>0</v>
      </c>
      <c r="K74" s="15">
        <v>0</v>
      </c>
      <c r="L74" s="16">
        <v>0</v>
      </c>
      <c r="M74" s="16">
        <v>0</v>
      </c>
      <c r="N74" s="16">
        <v>0</v>
      </c>
      <c r="O74" s="48">
        <f t="shared" si="13"/>
        <v>0</v>
      </c>
    </row>
    <row r="75" spans="1:15" ht="18" customHeight="1" x14ac:dyDescent="0.25">
      <c r="A75" s="1"/>
      <c r="B75" s="47" t="s">
        <v>22</v>
      </c>
      <c r="C75" s="17">
        <v>0</v>
      </c>
      <c r="D75" s="7">
        <v>0</v>
      </c>
      <c r="E75" s="7">
        <v>0</v>
      </c>
      <c r="F75" s="14">
        <v>0</v>
      </c>
      <c r="G75" s="14">
        <v>0</v>
      </c>
      <c r="H75" s="14">
        <v>0</v>
      </c>
      <c r="I75" s="15">
        <v>0</v>
      </c>
      <c r="J75" s="15">
        <v>0</v>
      </c>
      <c r="K75" s="15">
        <v>0</v>
      </c>
      <c r="L75" s="16">
        <v>0</v>
      </c>
      <c r="M75" s="16">
        <v>0</v>
      </c>
      <c r="N75" s="16">
        <v>0</v>
      </c>
      <c r="O75" s="48">
        <f t="shared" si="13"/>
        <v>0</v>
      </c>
    </row>
    <row r="76" spans="1:15" ht="18" customHeight="1" x14ac:dyDescent="0.25">
      <c r="A76" s="1"/>
      <c r="B76" s="47" t="s">
        <v>22</v>
      </c>
      <c r="C76" s="17">
        <v>0</v>
      </c>
      <c r="D76" s="7">
        <v>0</v>
      </c>
      <c r="E76" s="7">
        <v>0</v>
      </c>
      <c r="F76" s="14">
        <v>0</v>
      </c>
      <c r="G76" s="14">
        <v>0</v>
      </c>
      <c r="H76" s="14">
        <v>0</v>
      </c>
      <c r="I76" s="15">
        <v>0</v>
      </c>
      <c r="J76" s="15">
        <v>0</v>
      </c>
      <c r="K76" s="15">
        <v>0</v>
      </c>
      <c r="L76" s="16">
        <v>0</v>
      </c>
      <c r="M76" s="16">
        <v>0</v>
      </c>
      <c r="N76" s="16">
        <v>0</v>
      </c>
      <c r="O76" s="48">
        <f t="shared" si="13"/>
        <v>0</v>
      </c>
    </row>
    <row r="77" spans="1:15" ht="18" customHeight="1" x14ac:dyDescent="0.25">
      <c r="A77" s="1"/>
      <c r="B77" s="47" t="s">
        <v>22</v>
      </c>
      <c r="C77" s="17">
        <v>0</v>
      </c>
      <c r="D77" s="7">
        <v>0</v>
      </c>
      <c r="E77" s="7">
        <v>0</v>
      </c>
      <c r="F77" s="14">
        <v>0</v>
      </c>
      <c r="G77" s="14">
        <v>0</v>
      </c>
      <c r="H77" s="14">
        <v>0</v>
      </c>
      <c r="I77" s="15">
        <v>0</v>
      </c>
      <c r="J77" s="15">
        <v>0</v>
      </c>
      <c r="K77" s="15">
        <v>0</v>
      </c>
      <c r="L77" s="16">
        <v>0</v>
      </c>
      <c r="M77" s="16">
        <v>0</v>
      </c>
      <c r="N77" s="16">
        <v>0</v>
      </c>
      <c r="O77" s="48">
        <f t="shared" si="13"/>
        <v>0</v>
      </c>
    </row>
    <row r="78" spans="1:15" ht="21.75" customHeight="1" x14ac:dyDescent="0.25">
      <c r="A78" s="1"/>
      <c r="B78" s="46" t="s">
        <v>64</v>
      </c>
      <c r="C78" s="18">
        <f t="shared" ref="C78:N78" si="14">SUM(C64:C77)</f>
        <v>0</v>
      </c>
      <c r="D78" s="8">
        <f t="shared" si="14"/>
        <v>0</v>
      </c>
      <c r="E78" s="8">
        <f t="shared" si="14"/>
        <v>0</v>
      </c>
      <c r="F78" s="9">
        <f t="shared" si="14"/>
        <v>0</v>
      </c>
      <c r="G78" s="9">
        <f t="shared" si="14"/>
        <v>0</v>
      </c>
      <c r="H78" s="9">
        <f t="shared" si="14"/>
        <v>0</v>
      </c>
      <c r="I78" s="10">
        <f t="shared" si="14"/>
        <v>0</v>
      </c>
      <c r="J78" s="10">
        <f t="shared" si="14"/>
        <v>0</v>
      </c>
      <c r="K78" s="10">
        <f t="shared" si="14"/>
        <v>0</v>
      </c>
      <c r="L78" s="11">
        <f t="shared" si="14"/>
        <v>0</v>
      </c>
      <c r="M78" s="11">
        <f t="shared" si="14"/>
        <v>0</v>
      </c>
      <c r="N78" s="11">
        <f t="shared" si="14"/>
        <v>0</v>
      </c>
      <c r="O78" s="49">
        <f t="shared" si="13"/>
        <v>0</v>
      </c>
    </row>
    <row r="79" spans="1:15" ht="18" customHeight="1" x14ac:dyDescent="0.25">
      <c r="A79" s="1"/>
      <c r="B79" s="45" t="s">
        <v>65</v>
      </c>
      <c r="C79" s="13"/>
      <c r="D79" s="12"/>
      <c r="E79" s="12"/>
      <c r="F79" s="13"/>
      <c r="G79" s="12"/>
      <c r="H79" s="12"/>
      <c r="I79" s="13"/>
      <c r="J79" s="12"/>
      <c r="K79" s="12"/>
      <c r="L79" s="13"/>
      <c r="M79" s="12"/>
      <c r="N79" s="12"/>
      <c r="O79" s="13"/>
    </row>
    <row r="80" spans="1:15" ht="18" customHeight="1" x14ac:dyDescent="0.25">
      <c r="A80" s="1"/>
      <c r="B80" s="47" t="s">
        <v>66</v>
      </c>
      <c r="C80" s="17">
        <v>0</v>
      </c>
      <c r="D80" s="7">
        <v>0</v>
      </c>
      <c r="E80" s="7">
        <v>0</v>
      </c>
      <c r="F80" s="14">
        <v>0</v>
      </c>
      <c r="G80" s="14">
        <v>0</v>
      </c>
      <c r="H80" s="14">
        <v>0</v>
      </c>
      <c r="I80" s="15">
        <v>0</v>
      </c>
      <c r="J80" s="15">
        <v>0</v>
      </c>
      <c r="K80" s="15">
        <v>0</v>
      </c>
      <c r="L80" s="16">
        <v>0</v>
      </c>
      <c r="M80" s="16">
        <v>0</v>
      </c>
      <c r="N80" s="16">
        <v>0</v>
      </c>
      <c r="O80" s="48">
        <f t="shared" ref="O80:O88" si="15">SUM(C80:N80)</f>
        <v>0</v>
      </c>
    </row>
    <row r="81" spans="1:15" ht="18" customHeight="1" x14ac:dyDescent="0.25">
      <c r="A81" s="1"/>
      <c r="B81" s="47" t="s">
        <v>67</v>
      </c>
      <c r="C81" s="17">
        <v>0</v>
      </c>
      <c r="D81" s="7">
        <v>0</v>
      </c>
      <c r="E81" s="7">
        <v>0</v>
      </c>
      <c r="F81" s="14">
        <v>0</v>
      </c>
      <c r="G81" s="14">
        <v>0</v>
      </c>
      <c r="H81" s="14">
        <v>0</v>
      </c>
      <c r="I81" s="15">
        <v>0</v>
      </c>
      <c r="J81" s="15">
        <v>0</v>
      </c>
      <c r="K81" s="15">
        <v>0</v>
      </c>
      <c r="L81" s="16">
        <v>0</v>
      </c>
      <c r="M81" s="16">
        <v>0</v>
      </c>
      <c r="N81" s="16">
        <v>0</v>
      </c>
      <c r="O81" s="48">
        <f t="shared" si="15"/>
        <v>0</v>
      </c>
    </row>
    <row r="82" spans="1:15" ht="18" customHeight="1" x14ac:dyDescent="0.25">
      <c r="A82" s="1"/>
      <c r="B82" s="47" t="s">
        <v>68</v>
      </c>
      <c r="C82" s="17">
        <v>0</v>
      </c>
      <c r="D82" s="7">
        <v>0</v>
      </c>
      <c r="E82" s="7">
        <v>0</v>
      </c>
      <c r="F82" s="14">
        <v>0</v>
      </c>
      <c r="G82" s="14">
        <v>0</v>
      </c>
      <c r="H82" s="14">
        <v>0</v>
      </c>
      <c r="I82" s="15">
        <v>0</v>
      </c>
      <c r="J82" s="15">
        <v>0</v>
      </c>
      <c r="K82" s="15">
        <v>0</v>
      </c>
      <c r="L82" s="16">
        <v>0</v>
      </c>
      <c r="M82" s="16">
        <v>0</v>
      </c>
      <c r="N82" s="16">
        <v>0</v>
      </c>
      <c r="O82" s="48">
        <f t="shared" si="15"/>
        <v>0</v>
      </c>
    </row>
    <row r="83" spans="1:15" ht="18" customHeight="1" x14ac:dyDescent="0.25">
      <c r="A83" s="1"/>
      <c r="B83" s="47" t="s">
        <v>20</v>
      </c>
      <c r="C83" s="17">
        <v>0</v>
      </c>
      <c r="D83" s="7">
        <v>0</v>
      </c>
      <c r="E83" s="7">
        <v>0</v>
      </c>
      <c r="F83" s="14">
        <v>0</v>
      </c>
      <c r="G83" s="14">
        <v>0</v>
      </c>
      <c r="H83" s="14">
        <v>0</v>
      </c>
      <c r="I83" s="15">
        <v>0</v>
      </c>
      <c r="J83" s="15">
        <v>0</v>
      </c>
      <c r="K83" s="15">
        <v>0</v>
      </c>
      <c r="L83" s="16">
        <v>0</v>
      </c>
      <c r="M83" s="16">
        <v>0</v>
      </c>
      <c r="N83" s="16">
        <v>0</v>
      </c>
      <c r="O83" s="48">
        <f t="shared" si="15"/>
        <v>0</v>
      </c>
    </row>
    <row r="84" spans="1:15" ht="18" customHeight="1" x14ac:dyDescent="0.25">
      <c r="A84" s="1"/>
      <c r="B84" s="47" t="s">
        <v>69</v>
      </c>
      <c r="C84" s="17">
        <v>0</v>
      </c>
      <c r="D84" s="7">
        <v>0</v>
      </c>
      <c r="E84" s="7">
        <v>0</v>
      </c>
      <c r="F84" s="14">
        <v>0</v>
      </c>
      <c r="G84" s="14">
        <v>0</v>
      </c>
      <c r="H84" s="14">
        <v>0</v>
      </c>
      <c r="I84" s="15">
        <v>0</v>
      </c>
      <c r="J84" s="15">
        <v>0</v>
      </c>
      <c r="K84" s="15">
        <v>0</v>
      </c>
      <c r="L84" s="16">
        <v>0</v>
      </c>
      <c r="M84" s="16">
        <v>0</v>
      </c>
      <c r="N84" s="16">
        <v>0</v>
      </c>
      <c r="O84" s="48">
        <f t="shared" si="15"/>
        <v>0</v>
      </c>
    </row>
    <row r="85" spans="1:15" ht="18" customHeight="1" x14ac:dyDescent="0.25">
      <c r="A85" s="1"/>
      <c r="B85" s="47" t="s">
        <v>22</v>
      </c>
      <c r="C85" s="17">
        <v>0</v>
      </c>
      <c r="D85" s="7">
        <v>0</v>
      </c>
      <c r="E85" s="7">
        <v>0</v>
      </c>
      <c r="F85" s="14">
        <v>0</v>
      </c>
      <c r="G85" s="14">
        <v>0</v>
      </c>
      <c r="H85" s="14">
        <v>0</v>
      </c>
      <c r="I85" s="15">
        <v>0</v>
      </c>
      <c r="J85" s="15">
        <v>0</v>
      </c>
      <c r="K85" s="15">
        <v>0</v>
      </c>
      <c r="L85" s="16">
        <v>0</v>
      </c>
      <c r="M85" s="16">
        <v>0</v>
      </c>
      <c r="N85" s="16">
        <v>0</v>
      </c>
      <c r="O85" s="48">
        <f t="shared" si="15"/>
        <v>0</v>
      </c>
    </row>
    <row r="86" spans="1:15" ht="18" customHeight="1" x14ac:dyDescent="0.25">
      <c r="A86" s="1"/>
      <c r="B86" s="47" t="s">
        <v>22</v>
      </c>
      <c r="C86" s="17">
        <v>0</v>
      </c>
      <c r="D86" s="7">
        <v>0</v>
      </c>
      <c r="E86" s="7">
        <v>0</v>
      </c>
      <c r="F86" s="14">
        <v>0</v>
      </c>
      <c r="G86" s="14">
        <v>0</v>
      </c>
      <c r="H86" s="14">
        <v>0</v>
      </c>
      <c r="I86" s="15">
        <v>0</v>
      </c>
      <c r="J86" s="15">
        <v>0</v>
      </c>
      <c r="K86" s="15">
        <v>0</v>
      </c>
      <c r="L86" s="16">
        <v>0</v>
      </c>
      <c r="M86" s="16">
        <v>0</v>
      </c>
      <c r="N86" s="16">
        <v>0</v>
      </c>
      <c r="O86" s="48">
        <f t="shared" si="15"/>
        <v>0</v>
      </c>
    </row>
    <row r="87" spans="1:15" ht="18" customHeight="1" x14ac:dyDescent="0.25">
      <c r="A87" s="1"/>
      <c r="B87" s="47" t="s">
        <v>22</v>
      </c>
      <c r="C87" s="17">
        <v>0</v>
      </c>
      <c r="D87" s="7">
        <v>0</v>
      </c>
      <c r="E87" s="7">
        <v>0</v>
      </c>
      <c r="F87" s="14">
        <v>0</v>
      </c>
      <c r="G87" s="14">
        <v>0</v>
      </c>
      <c r="H87" s="14">
        <v>0</v>
      </c>
      <c r="I87" s="15">
        <v>0</v>
      </c>
      <c r="J87" s="15">
        <v>0</v>
      </c>
      <c r="K87" s="15">
        <v>0</v>
      </c>
      <c r="L87" s="16">
        <v>0</v>
      </c>
      <c r="M87" s="16">
        <v>0</v>
      </c>
      <c r="N87" s="16">
        <v>0</v>
      </c>
      <c r="O87" s="48">
        <f t="shared" si="15"/>
        <v>0</v>
      </c>
    </row>
    <row r="88" spans="1:15" ht="21.75" customHeight="1" x14ac:dyDescent="0.25">
      <c r="A88" s="1"/>
      <c r="B88" s="46" t="s">
        <v>70</v>
      </c>
      <c r="C88" s="18">
        <f t="shared" ref="C88:N88" si="16">SUM(C80:C87)</f>
        <v>0</v>
      </c>
      <c r="D88" s="8">
        <f t="shared" si="16"/>
        <v>0</v>
      </c>
      <c r="E88" s="8">
        <f t="shared" si="16"/>
        <v>0</v>
      </c>
      <c r="F88" s="9">
        <f t="shared" si="16"/>
        <v>0</v>
      </c>
      <c r="G88" s="9">
        <f t="shared" si="16"/>
        <v>0</v>
      </c>
      <c r="H88" s="9">
        <f t="shared" si="16"/>
        <v>0</v>
      </c>
      <c r="I88" s="10">
        <f t="shared" si="16"/>
        <v>0</v>
      </c>
      <c r="J88" s="10">
        <f t="shared" si="16"/>
        <v>0</v>
      </c>
      <c r="K88" s="10">
        <f t="shared" si="16"/>
        <v>0</v>
      </c>
      <c r="L88" s="11">
        <f t="shared" si="16"/>
        <v>0</v>
      </c>
      <c r="M88" s="11">
        <f t="shared" si="16"/>
        <v>0</v>
      </c>
      <c r="N88" s="11">
        <f t="shared" si="16"/>
        <v>0</v>
      </c>
      <c r="O88" s="49">
        <f t="shared" si="15"/>
        <v>0</v>
      </c>
    </row>
    <row r="89" spans="1:15" ht="18" customHeight="1" x14ac:dyDescent="0.25">
      <c r="A89" s="1"/>
      <c r="B89" s="45" t="s">
        <v>71</v>
      </c>
      <c r="C89" s="13"/>
      <c r="D89" s="12"/>
      <c r="E89" s="12"/>
      <c r="F89" s="13"/>
      <c r="G89" s="12"/>
      <c r="H89" s="12"/>
      <c r="I89" s="13"/>
      <c r="J89" s="12"/>
      <c r="K89" s="12"/>
      <c r="L89" s="13"/>
      <c r="M89" s="12"/>
      <c r="N89" s="12"/>
      <c r="O89" s="13"/>
    </row>
    <row r="90" spans="1:15" ht="18" customHeight="1" x14ac:dyDescent="0.25">
      <c r="A90" s="1"/>
      <c r="B90" s="47" t="s">
        <v>22</v>
      </c>
      <c r="C90" s="17">
        <v>0</v>
      </c>
      <c r="D90" s="7">
        <v>0</v>
      </c>
      <c r="E90" s="7">
        <v>0</v>
      </c>
      <c r="F90" s="7">
        <v>0</v>
      </c>
      <c r="G90" s="7">
        <v>0</v>
      </c>
      <c r="H90" s="7">
        <v>0</v>
      </c>
      <c r="I90" s="7">
        <v>0</v>
      </c>
      <c r="J90" s="7">
        <v>0</v>
      </c>
      <c r="K90" s="7">
        <v>0</v>
      </c>
      <c r="L90" s="7">
        <v>0</v>
      </c>
      <c r="M90" s="7">
        <v>0</v>
      </c>
      <c r="N90" s="7">
        <v>0</v>
      </c>
      <c r="O90" s="48">
        <f t="shared" ref="O90:O99" si="17">SUM(C90:N90)</f>
        <v>0</v>
      </c>
    </row>
    <row r="91" spans="1:15" ht="18" customHeight="1" x14ac:dyDescent="0.25">
      <c r="A91" s="1"/>
      <c r="B91" s="47" t="s">
        <v>22</v>
      </c>
      <c r="C91" s="17">
        <v>0</v>
      </c>
      <c r="D91" s="7">
        <v>0</v>
      </c>
      <c r="E91" s="7">
        <v>0</v>
      </c>
      <c r="F91" s="7">
        <v>0</v>
      </c>
      <c r="G91" s="7">
        <v>0</v>
      </c>
      <c r="H91" s="7">
        <v>0</v>
      </c>
      <c r="I91" s="7">
        <v>0</v>
      </c>
      <c r="J91" s="7">
        <v>0</v>
      </c>
      <c r="K91" s="7">
        <v>0</v>
      </c>
      <c r="L91" s="7">
        <v>0</v>
      </c>
      <c r="M91" s="7">
        <v>0</v>
      </c>
      <c r="N91" s="7">
        <v>0</v>
      </c>
      <c r="O91" s="48">
        <f t="shared" si="17"/>
        <v>0</v>
      </c>
    </row>
    <row r="92" spans="1:15" ht="18" customHeight="1" x14ac:dyDescent="0.25">
      <c r="A92" s="1"/>
      <c r="B92" s="47" t="s">
        <v>22</v>
      </c>
      <c r="C92" s="17">
        <v>0</v>
      </c>
      <c r="D92" s="7">
        <v>0</v>
      </c>
      <c r="E92" s="7">
        <v>0</v>
      </c>
      <c r="F92" s="7">
        <v>0</v>
      </c>
      <c r="G92" s="7">
        <v>0</v>
      </c>
      <c r="H92" s="7">
        <v>0</v>
      </c>
      <c r="I92" s="7">
        <v>0</v>
      </c>
      <c r="J92" s="7">
        <v>0</v>
      </c>
      <c r="K92" s="7">
        <v>0</v>
      </c>
      <c r="L92" s="7">
        <v>0</v>
      </c>
      <c r="M92" s="7">
        <v>0</v>
      </c>
      <c r="N92" s="7">
        <v>0</v>
      </c>
      <c r="O92" s="48">
        <f t="shared" si="17"/>
        <v>0</v>
      </c>
    </row>
    <row r="93" spans="1:15" ht="18" customHeight="1" x14ac:dyDescent="0.25">
      <c r="A93" s="1"/>
      <c r="B93" s="47" t="s">
        <v>22</v>
      </c>
      <c r="C93" s="17">
        <v>0</v>
      </c>
      <c r="D93" s="7">
        <v>0</v>
      </c>
      <c r="E93" s="7">
        <v>0</v>
      </c>
      <c r="F93" s="7">
        <v>0</v>
      </c>
      <c r="G93" s="7">
        <v>0</v>
      </c>
      <c r="H93" s="7">
        <v>0</v>
      </c>
      <c r="I93" s="7">
        <v>0</v>
      </c>
      <c r="J93" s="7">
        <v>0</v>
      </c>
      <c r="K93" s="7">
        <v>0</v>
      </c>
      <c r="L93" s="7">
        <v>0</v>
      </c>
      <c r="M93" s="7">
        <v>0</v>
      </c>
      <c r="N93" s="7">
        <v>0</v>
      </c>
      <c r="O93" s="48">
        <f t="shared" si="17"/>
        <v>0</v>
      </c>
    </row>
    <row r="94" spans="1:15" ht="18" customHeight="1" x14ac:dyDescent="0.25">
      <c r="A94" s="1"/>
      <c r="B94" s="47" t="s">
        <v>22</v>
      </c>
      <c r="C94" s="17">
        <v>0</v>
      </c>
      <c r="D94" s="7">
        <v>0</v>
      </c>
      <c r="E94" s="7">
        <v>0</v>
      </c>
      <c r="F94" s="7">
        <v>0</v>
      </c>
      <c r="G94" s="7">
        <v>0</v>
      </c>
      <c r="H94" s="7">
        <v>0</v>
      </c>
      <c r="I94" s="7">
        <v>0</v>
      </c>
      <c r="J94" s="7">
        <v>0</v>
      </c>
      <c r="K94" s="7">
        <v>0</v>
      </c>
      <c r="L94" s="7">
        <v>0</v>
      </c>
      <c r="M94" s="7">
        <v>0</v>
      </c>
      <c r="N94" s="7">
        <v>0</v>
      </c>
      <c r="O94" s="48">
        <f t="shared" si="17"/>
        <v>0</v>
      </c>
    </row>
    <row r="95" spans="1:15" ht="18" customHeight="1" x14ac:dyDescent="0.25">
      <c r="A95" s="1"/>
      <c r="B95" s="47" t="s">
        <v>22</v>
      </c>
      <c r="C95" s="17">
        <v>0</v>
      </c>
      <c r="D95" s="7">
        <v>0</v>
      </c>
      <c r="E95" s="7">
        <v>0</v>
      </c>
      <c r="F95" s="7">
        <v>0</v>
      </c>
      <c r="G95" s="7">
        <v>0</v>
      </c>
      <c r="H95" s="7">
        <v>0</v>
      </c>
      <c r="I95" s="7">
        <v>0</v>
      </c>
      <c r="J95" s="7">
        <v>0</v>
      </c>
      <c r="K95" s="7">
        <v>0</v>
      </c>
      <c r="L95" s="7">
        <v>0</v>
      </c>
      <c r="M95" s="7">
        <v>0</v>
      </c>
      <c r="N95" s="7">
        <v>0</v>
      </c>
      <c r="O95" s="48">
        <f t="shared" si="17"/>
        <v>0</v>
      </c>
    </row>
    <row r="96" spans="1:15" ht="18" customHeight="1" x14ac:dyDescent="0.25">
      <c r="A96" s="1"/>
      <c r="B96" s="47" t="s">
        <v>22</v>
      </c>
      <c r="C96" s="17">
        <v>0</v>
      </c>
      <c r="D96" s="7">
        <v>0</v>
      </c>
      <c r="E96" s="7">
        <v>0</v>
      </c>
      <c r="F96" s="7">
        <v>0</v>
      </c>
      <c r="G96" s="7">
        <v>0</v>
      </c>
      <c r="H96" s="7">
        <v>0</v>
      </c>
      <c r="I96" s="7">
        <v>0</v>
      </c>
      <c r="J96" s="7">
        <v>0</v>
      </c>
      <c r="K96" s="7">
        <v>0</v>
      </c>
      <c r="L96" s="7">
        <v>0</v>
      </c>
      <c r="M96" s="7">
        <v>0</v>
      </c>
      <c r="N96" s="7">
        <v>0</v>
      </c>
      <c r="O96" s="48">
        <f t="shared" si="17"/>
        <v>0</v>
      </c>
    </row>
    <row r="97" spans="1:15" ht="18" customHeight="1" x14ac:dyDescent="0.25">
      <c r="A97" s="1"/>
      <c r="B97" s="47" t="s">
        <v>22</v>
      </c>
      <c r="C97" s="17">
        <v>0</v>
      </c>
      <c r="D97" s="7">
        <v>0</v>
      </c>
      <c r="E97" s="7">
        <v>0</v>
      </c>
      <c r="F97" s="7">
        <v>0</v>
      </c>
      <c r="G97" s="7">
        <v>0</v>
      </c>
      <c r="H97" s="7">
        <v>0</v>
      </c>
      <c r="I97" s="7">
        <v>0</v>
      </c>
      <c r="J97" s="7">
        <v>0</v>
      </c>
      <c r="K97" s="7">
        <v>0</v>
      </c>
      <c r="L97" s="7">
        <v>0</v>
      </c>
      <c r="M97" s="7">
        <v>0</v>
      </c>
      <c r="N97" s="7">
        <v>0</v>
      </c>
      <c r="O97" s="48">
        <f t="shared" si="17"/>
        <v>0</v>
      </c>
    </row>
    <row r="98" spans="1:15" ht="21.75" customHeight="1" x14ac:dyDescent="0.25">
      <c r="A98" s="1"/>
      <c r="B98" s="46" t="s">
        <v>72</v>
      </c>
      <c r="C98" s="18">
        <f t="shared" ref="C98:N98" si="18">SUM(C90:C97)</f>
        <v>0</v>
      </c>
      <c r="D98" s="8">
        <f t="shared" si="18"/>
        <v>0</v>
      </c>
      <c r="E98" s="8">
        <f t="shared" si="18"/>
        <v>0</v>
      </c>
      <c r="F98" s="9">
        <f t="shared" si="18"/>
        <v>0</v>
      </c>
      <c r="G98" s="9">
        <f t="shared" si="18"/>
        <v>0</v>
      </c>
      <c r="H98" s="9">
        <f t="shared" si="18"/>
        <v>0</v>
      </c>
      <c r="I98" s="10">
        <f t="shared" si="18"/>
        <v>0</v>
      </c>
      <c r="J98" s="10">
        <f t="shared" si="18"/>
        <v>0</v>
      </c>
      <c r="K98" s="10">
        <f t="shared" si="18"/>
        <v>0</v>
      </c>
      <c r="L98" s="11">
        <f t="shared" si="18"/>
        <v>0</v>
      </c>
      <c r="M98" s="11">
        <f t="shared" si="18"/>
        <v>0</v>
      </c>
      <c r="N98" s="11">
        <f t="shared" si="18"/>
        <v>0</v>
      </c>
      <c r="O98" s="49">
        <f t="shared" si="17"/>
        <v>0</v>
      </c>
    </row>
    <row r="99" spans="1:15" ht="21.75" customHeight="1" thickBot="1" x14ac:dyDescent="0.3">
      <c r="A99" s="1"/>
      <c r="B99" s="42" t="s">
        <v>73</v>
      </c>
      <c r="C99" s="25">
        <f t="shared" ref="C99:N99" si="19">SUM(C36,C48,C55,C62,C78,C88,C98)</f>
        <v>0</v>
      </c>
      <c r="D99" s="26">
        <f t="shared" si="19"/>
        <v>0</v>
      </c>
      <c r="E99" s="26">
        <f t="shared" si="19"/>
        <v>0</v>
      </c>
      <c r="F99" s="34">
        <f t="shared" si="19"/>
        <v>0</v>
      </c>
      <c r="G99" s="34">
        <f t="shared" si="19"/>
        <v>0</v>
      </c>
      <c r="H99" s="34">
        <f t="shared" si="19"/>
        <v>0</v>
      </c>
      <c r="I99" s="27">
        <f t="shared" si="19"/>
        <v>0</v>
      </c>
      <c r="J99" s="27">
        <f t="shared" si="19"/>
        <v>0</v>
      </c>
      <c r="K99" s="27">
        <f t="shared" si="19"/>
        <v>0</v>
      </c>
      <c r="L99" s="35">
        <f t="shared" si="19"/>
        <v>0</v>
      </c>
      <c r="M99" s="35">
        <f t="shared" si="19"/>
        <v>0</v>
      </c>
      <c r="N99" s="35">
        <f t="shared" si="19"/>
        <v>0</v>
      </c>
      <c r="O99" s="41">
        <f t="shared" si="17"/>
        <v>0</v>
      </c>
    </row>
    <row r="100" spans="1:15" ht="7.5" customHeight="1" x14ac:dyDescent="0.25">
      <c r="A100" s="1"/>
    </row>
    <row r="101" spans="1:15" ht="36" customHeight="1" x14ac:dyDescent="0.25">
      <c r="A101" s="1"/>
      <c r="B101" s="42" t="s">
        <v>74</v>
      </c>
      <c r="C101" s="23">
        <f t="shared" ref="C101:N101" si="20">SUM(C99,C24)</f>
        <v>0</v>
      </c>
      <c r="D101" s="23">
        <f t="shared" si="20"/>
        <v>0</v>
      </c>
      <c r="E101" s="23">
        <f t="shared" si="20"/>
        <v>0</v>
      </c>
      <c r="F101" s="32">
        <f t="shared" si="20"/>
        <v>0</v>
      </c>
      <c r="G101" s="32">
        <f t="shared" si="20"/>
        <v>0</v>
      </c>
      <c r="H101" s="32">
        <f t="shared" si="20"/>
        <v>0</v>
      </c>
      <c r="I101" s="24">
        <f t="shared" si="20"/>
        <v>0</v>
      </c>
      <c r="J101" s="24">
        <f t="shared" si="20"/>
        <v>0</v>
      </c>
      <c r="K101" s="24">
        <f t="shared" si="20"/>
        <v>0</v>
      </c>
      <c r="L101" s="33">
        <f t="shared" si="20"/>
        <v>0</v>
      </c>
      <c r="M101" s="33">
        <f t="shared" si="20"/>
        <v>0</v>
      </c>
      <c r="N101" s="33">
        <f t="shared" si="20"/>
        <v>0</v>
      </c>
      <c r="O101" s="40">
        <f>SUM(C101:N101)</f>
        <v>0</v>
      </c>
    </row>
    <row r="102" spans="1:15" ht="36" customHeight="1" x14ac:dyDescent="0.25">
      <c r="A102" s="1"/>
      <c r="B102" s="42" t="s">
        <v>75</v>
      </c>
      <c r="C102" s="36">
        <f>C101</f>
        <v>0</v>
      </c>
      <c r="D102" s="36">
        <f t="shared" ref="D102:N102" si="21">C102+D101</f>
        <v>0</v>
      </c>
      <c r="E102" s="36">
        <f t="shared" si="21"/>
        <v>0</v>
      </c>
      <c r="F102" s="38">
        <f t="shared" si="21"/>
        <v>0</v>
      </c>
      <c r="G102" s="38">
        <f t="shared" si="21"/>
        <v>0</v>
      </c>
      <c r="H102" s="38">
        <f t="shared" si="21"/>
        <v>0</v>
      </c>
      <c r="I102" s="37">
        <f t="shared" si="21"/>
        <v>0</v>
      </c>
      <c r="J102" s="37">
        <f t="shared" si="21"/>
        <v>0</v>
      </c>
      <c r="K102" s="37">
        <f t="shared" si="21"/>
        <v>0</v>
      </c>
      <c r="L102" s="39">
        <f t="shared" si="21"/>
        <v>0</v>
      </c>
      <c r="M102" s="39">
        <f t="shared" si="21"/>
        <v>0</v>
      </c>
      <c r="N102" s="39">
        <f t="shared" si="21"/>
        <v>0</v>
      </c>
    </row>
    <row r="103" spans="1:15" ht="15.75" x14ac:dyDescent="0.25">
      <c r="A103" s="1"/>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Y987"/>
  <sheetViews>
    <sheetView showGridLines="0" workbookViewId="0">
      <pane ySplit="1" topLeftCell="A2" activePane="bottomLeft" state="frozen"/>
      <selection activeCell="C5" sqref="C5"/>
      <selection pane="bottomLeft" activeCell="B6" sqref="B6:N8"/>
    </sheetView>
  </sheetViews>
  <sheetFormatPr defaultColWidth="11.33203125" defaultRowHeight="15" customHeight="1" x14ac:dyDescent="0.2"/>
  <cols>
    <col min="1" max="1" width="3.33203125" style="108" customWidth="1"/>
    <col min="2" max="2" width="23.33203125" style="108" customWidth="1"/>
    <col min="3" max="14" width="14" style="108" customWidth="1"/>
    <col min="15" max="15" width="3.33203125" style="108" customWidth="1"/>
    <col min="16" max="25" width="8.5546875" style="108" customWidth="1"/>
    <col min="26" max="16384" width="11.33203125" style="108"/>
  </cols>
  <sheetData>
    <row r="1" spans="1:25" ht="50.1" customHeight="1" x14ac:dyDescent="0.2">
      <c r="A1" s="59" t="s">
        <v>0</v>
      </c>
      <c r="B1" s="110" t="s">
        <v>78</v>
      </c>
      <c r="C1" s="110"/>
      <c r="D1" s="110"/>
      <c r="E1" s="111"/>
      <c r="F1" s="59"/>
      <c r="G1" s="59"/>
      <c r="H1" s="59"/>
      <c r="I1" s="59"/>
      <c r="J1" s="59"/>
      <c r="K1" s="59"/>
      <c r="L1" s="59"/>
      <c r="M1" s="59"/>
      <c r="N1" s="59"/>
      <c r="O1" s="59"/>
      <c r="P1" s="59"/>
      <c r="Q1" s="59"/>
      <c r="R1" s="59"/>
      <c r="S1" s="59"/>
      <c r="T1" s="59"/>
      <c r="U1" s="59"/>
      <c r="V1" s="59"/>
      <c r="W1" s="59"/>
      <c r="X1" s="59"/>
      <c r="Y1" s="59"/>
    </row>
    <row r="2" spans="1:25" ht="9.9499999999999993" customHeight="1" x14ac:dyDescent="0.2">
      <c r="A2" s="59"/>
    </row>
    <row r="3" spans="1:25" ht="27" customHeight="1" x14ac:dyDescent="0.2">
      <c r="A3" s="59"/>
    </row>
    <row r="4" spans="1:25" ht="333" customHeight="1" x14ac:dyDescent="0.2">
      <c r="A4" s="59"/>
    </row>
    <row r="5" spans="1:25" ht="180.95" customHeight="1" x14ac:dyDescent="0.2">
      <c r="A5" s="59"/>
      <c r="B5" s="112" t="s">
        <v>92</v>
      </c>
    </row>
    <row r="6" spans="1:25" ht="24" customHeight="1" x14ac:dyDescent="0.2">
      <c r="A6" s="60"/>
      <c r="B6" s="114" t="s">
        <v>76</v>
      </c>
      <c r="C6" s="115" t="s">
        <v>2</v>
      </c>
      <c r="D6" s="115" t="s">
        <v>4</v>
      </c>
      <c r="E6" s="116" t="s">
        <v>5</v>
      </c>
      <c r="F6" s="117" t="s">
        <v>6</v>
      </c>
      <c r="G6" s="117" t="s">
        <v>7</v>
      </c>
      <c r="H6" s="118" t="s">
        <v>8</v>
      </c>
      <c r="I6" s="119" t="s">
        <v>9</v>
      </c>
      <c r="J6" s="119" t="s">
        <v>10</v>
      </c>
      <c r="K6" s="120" t="s">
        <v>11</v>
      </c>
      <c r="L6" s="121" t="s">
        <v>12</v>
      </c>
      <c r="M6" s="121" t="s">
        <v>13</v>
      </c>
      <c r="N6" s="122" t="s">
        <v>14</v>
      </c>
      <c r="O6" s="60"/>
      <c r="P6" s="60"/>
      <c r="Q6" s="60"/>
      <c r="R6" s="60"/>
      <c r="S6" s="60"/>
      <c r="T6" s="60"/>
      <c r="U6" s="60"/>
      <c r="V6" s="60"/>
      <c r="W6" s="60"/>
      <c r="X6" s="60"/>
      <c r="Y6" s="60"/>
    </row>
    <row r="7" spans="1:25" ht="36" customHeight="1" thickBot="1" x14ac:dyDescent="0.25">
      <c r="A7" s="59"/>
      <c r="B7" s="113" t="s">
        <v>74</v>
      </c>
      <c r="C7" s="123">
        <f>'Expenses - Annual Bus. Budget'!C101</f>
        <v>0</v>
      </c>
      <c r="D7" s="123">
        <f>'Expenses - Annual Bus. Budget'!E101</f>
        <v>0</v>
      </c>
      <c r="E7" s="124">
        <f>'Expenses - Annual Bus. Budget'!F101</f>
        <v>0</v>
      </c>
      <c r="F7" s="124">
        <f>'Expenses - Annual Bus. Budget'!G101</f>
        <v>0</v>
      </c>
      <c r="G7" s="124">
        <f>'Expenses - Annual Bus. Budget'!H101</f>
        <v>0</v>
      </c>
      <c r="H7" s="125">
        <f>'Expenses - Annual Bus. Budget'!I101</f>
        <v>0</v>
      </c>
      <c r="I7" s="125">
        <f>'Expenses - Annual Bus. Budget'!J101</f>
        <v>0</v>
      </c>
      <c r="J7" s="125">
        <f>'Expenses - Annual Bus. Budget'!K101</f>
        <v>0</v>
      </c>
      <c r="K7" s="126">
        <f>'Expenses - Annual Bus. Budget'!L101</f>
        <v>0</v>
      </c>
      <c r="L7" s="126">
        <f>'Expenses - Annual Bus. Budget'!M101</f>
        <v>0</v>
      </c>
      <c r="M7" s="126">
        <f>'Expenses - Annual Bus. Budget'!N101</f>
        <v>0</v>
      </c>
      <c r="N7" s="127">
        <f>'Expenses - Annual Bus. Budget'!O101</f>
        <v>0</v>
      </c>
    </row>
    <row r="8" spans="1:25" ht="36" customHeight="1" thickBot="1" x14ac:dyDescent="0.25">
      <c r="A8" s="59"/>
      <c r="B8" s="113" t="s">
        <v>91</v>
      </c>
      <c r="C8" s="123">
        <f>'Income - Annual Bus. Budget'!C27</f>
        <v>0</v>
      </c>
      <c r="D8" s="123">
        <f>'Income - Annual Bus. Budget'!D27</f>
        <v>0</v>
      </c>
      <c r="E8" s="123">
        <f>'Income - Annual Bus. Budget'!E27</f>
        <v>0</v>
      </c>
      <c r="F8" s="123">
        <f>'Income - Annual Bus. Budget'!F27</f>
        <v>0</v>
      </c>
      <c r="G8" s="123">
        <f>'Income - Annual Bus. Budget'!G27</f>
        <v>0</v>
      </c>
      <c r="H8" s="123">
        <f>'Income - Annual Bus. Budget'!H27</f>
        <v>0</v>
      </c>
      <c r="I8" s="123">
        <f>'Income - Annual Bus. Budget'!I27</f>
        <v>0</v>
      </c>
      <c r="J8" s="123">
        <f>'Income - Annual Bus. Budget'!J27</f>
        <v>0</v>
      </c>
      <c r="K8" s="123">
        <f>'Income - Annual Bus. Budget'!K27</f>
        <v>0</v>
      </c>
      <c r="L8" s="123">
        <f>'Income - Annual Bus. Budget'!L27</f>
        <v>0</v>
      </c>
      <c r="M8" s="123">
        <f>'Income - Annual Bus. Budget'!M27</f>
        <v>0</v>
      </c>
      <c r="N8" s="123">
        <f>'Income - Annual Bus. Budget'!N27</f>
        <v>0</v>
      </c>
    </row>
    <row r="9" spans="1:25" x14ac:dyDescent="0.2">
      <c r="A9" s="59"/>
    </row>
    <row r="10" spans="1:25" x14ac:dyDescent="0.2">
      <c r="A10" s="59"/>
    </row>
    <row r="11" spans="1:25" x14ac:dyDescent="0.2">
      <c r="A11" s="59"/>
    </row>
    <row r="12" spans="1:25" x14ac:dyDescent="0.2">
      <c r="A12" s="59"/>
    </row>
    <row r="13" spans="1:25" x14ac:dyDescent="0.2">
      <c r="A13" s="59"/>
    </row>
    <row r="14" spans="1:25" x14ac:dyDescent="0.2">
      <c r="A14" s="59"/>
    </row>
    <row r="15" spans="1:25" x14ac:dyDescent="0.2">
      <c r="A15" s="59"/>
    </row>
    <row r="16" spans="1:25" x14ac:dyDescent="0.2">
      <c r="A16" s="59"/>
    </row>
    <row r="17" spans="1:1" x14ac:dyDescent="0.2">
      <c r="A17" s="59"/>
    </row>
    <row r="18" spans="1:1" x14ac:dyDescent="0.2">
      <c r="A18" s="59"/>
    </row>
    <row r="19" spans="1:1" x14ac:dyDescent="0.2">
      <c r="A19" s="59"/>
    </row>
    <row r="20" spans="1:1" x14ac:dyDescent="0.2">
      <c r="A20" s="59"/>
    </row>
    <row r="21" spans="1:1" x14ac:dyDescent="0.2">
      <c r="A21" s="59"/>
    </row>
    <row r="22" spans="1:1" x14ac:dyDescent="0.2">
      <c r="A22" s="59"/>
    </row>
    <row r="23" spans="1:1" x14ac:dyDescent="0.2">
      <c r="A23" s="59"/>
    </row>
    <row r="24" spans="1:1" x14ac:dyDescent="0.2">
      <c r="A24" s="59"/>
    </row>
    <row r="25" spans="1:1" x14ac:dyDescent="0.2">
      <c r="A25" s="59"/>
    </row>
    <row r="26" spans="1:1" x14ac:dyDescent="0.2">
      <c r="A26" s="59"/>
    </row>
    <row r="27" spans="1:1" x14ac:dyDescent="0.2">
      <c r="A27" s="59"/>
    </row>
    <row r="28" spans="1:1" x14ac:dyDescent="0.2">
      <c r="A28" s="59"/>
    </row>
    <row r="29" spans="1:1" x14ac:dyDescent="0.2">
      <c r="A29" s="59"/>
    </row>
    <row r="30" spans="1:1" x14ac:dyDescent="0.2">
      <c r="A30" s="59"/>
    </row>
    <row r="31" spans="1:1" x14ac:dyDescent="0.2">
      <c r="A31" s="59"/>
    </row>
    <row r="32" spans="1:1" x14ac:dyDescent="0.2">
      <c r="A32" s="59"/>
    </row>
    <row r="33" spans="1:1" x14ac:dyDescent="0.2">
      <c r="A33" s="59"/>
    </row>
    <row r="34" spans="1:1" x14ac:dyDescent="0.2">
      <c r="A34" s="59"/>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row r="104" spans="1:1" x14ac:dyDescent="0.2">
      <c r="A104" s="59"/>
    </row>
    <row r="105" spans="1:1" x14ac:dyDescent="0.2">
      <c r="A105" s="59"/>
    </row>
    <row r="106" spans="1:1" x14ac:dyDescent="0.2">
      <c r="A106" s="59"/>
    </row>
    <row r="107" spans="1:1" x14ac:dyDescent="0.2">
      <c r="A107" s="59"/>
    </row>
    <row r="108" spans="1:1" x14ac:dyDescent="0.2">
      <c r="A108" s="59"/>
    </row>
    <row r="109" spans="1:1" x14ac:dyDescent="0.2">
      <c r="A109" s="59"/>
    </row>
    <row r="110" spans="1:1" x14ac:dyDescent="0.2">
      <c r="A110" s="59"/>
    </row>
    <row r="111" spans="1:1" x14ac:dyDescent="0.2">
      <c r="A111" s="59"/>
    </row>
    <row r="112" spans="1:1" x14ac:dyDescent="0.2">
      <c r="A112" s="59"/>
    </row>
    <row r="113" spans="1:1" x14ac:dyDescent="0.2">
      <c r="A113" s="59"/>
    </row>
    <row r="114" spans="1:1" x14ac:dyDescent="0.2">
      <c r="A114" s="59"/>
    </row>
    <row r="115" spans="1:1" x14ac:dyDescent="0.2">
      <c r="A115" s="59"/>
    </row>
    <row r="116" spans="1:1" x14ac:dyDescent="0.2">
      <c r="A116" s="59"/>
    </row>
    <row r="117" spans="1:1" x14ac:dyDescent="0.2">
      <c r="A117" s="59"/>
    </row>
    <row r="118" spans="1:1" x14ac:dyDescent="0.2">
      <c r="A118" s="59"/>
    </row>
    <row r="119" spans="1:1" x14ac:dyDescent="0.2">
      <c r="A119" s="59"/>
    </row>
    <row r="120" spans="1:1" x14ac:dyDescent="0.2">
      <c r="A120" s="59"/>
    </row>
    <row r="121" spans="1:1" x14ac:dyDescent="0.2">
      <c r="A121" s="59"/>
    </row>
    <row r="122" spans="1:1" x14ac:dyDescent="0.2">
      <c r="A122" s="59"/>
    </row>
    <row r="123" spans="1:1" x14ac:dyDescent="0.2">
      <c r="A123" s="59"/>
    </row>
    <row r="124" spans="1:1" x14ac:dyDescent="0.2">
      <c r="A124" s="59"/>
    </row>
    <row r="125" spans="1:1" x14ac:dyDescent="0.2">
      <c r="A125" s="59"/>
    </row>
    <row r="126" spans="1:1" x14ac:dyDescent="0.2">
      <c r="A126" s="59"/>
    </row>
    <row r="127" spans="1:1" x14ac:dyDescent="0.2">
      <c r="A127" s="59"/>
    </row>
    <row r="128" spans="1:1" x14ac:dyDescent="0.2">
      <c r="A128" s="59"/>
    </row>
    <row r="129" spans="1:1" x14ac:dyDescent="0.2">
      <c r="A129" s="59"/>
    </row>
    <row r="130" spans="1:1" x14ac:dyDescent="0.2">
      <c r="A130" s="59"/>
    </row>
    <row r="131" spans="1:1" x14ac:dyDescent="0.2">
      <c r="A131" s="59"/>
    </row>
    <row r="132" spans="1:1" x14ac:dyDescent="0.2">
      <c r="A132" s="59"/>
    </row>
    <row r="133" spans="1:1" x14ac:dyDescent="0.2">
      <c r="A133" s="59"/>
    </row>
    <row r="134" spans="1:1" x14ac:dyDescent="0.2">
      <c r="A134" s="59"/>
    </row>
    <row r="135" spans="1:1" x14ac:dyDescent="0.2">
      <c r="A135" s="59"/>
    </row>
    <row r="136" spans="1:1" x14ac:dyDescent="0.2">
      <c r="A136" s="59"/>
    </row>
    <row r="137" spans="1:1" x14ac:dyDescent="0.2">
      <c r="A137" s="59"/>
    </row>
    <row r="138" spans="1:1" x14ac:dyDescent="0.2">
      <c r="A138" s="59"/>
    </row>
    <row r="139" spans="1:1" x14ac:dyDescent="0.2">
      <c r="A139" s="59"/>
    </row>
    <row r="140" spans="1:1" x14ac:dyDescent="0.2">
      <c r="A140" s="59"/>
    </row>
    <row r="141" spans="1:1" x14ac:dyDescent="0.2">
      <c r="A141" s="59"/>
    </row>
    <row r="142" spans="1:1" x14ac:dyDescent="0.2">
      <c r="A142" s="59"/>
    </row>
    <row r="143" spans="1:1" x14ac:dyDescent="0.2">
      <c r="A143" s="59"/>
    </row>
    <row r="144" spans="1:1" x14ac:dyDescent="0.2">
      <c r="A144" s="59"/>
    </row>
    <row r="145" spans="1:1" x14ac:dyDescent="0.2">
      <c r="A145" s="59"/>
    </row>
    <row r="146" spans="1:1" x14ac:dyDescent="0.2">
      <c r="A146" s="59"/>
    </row>
    <row r="147" spans="1:1" x14ac:dyDescent="0.2">
      <c r="A147" s="59"/>
    </row>
    <row r="148" spans="1:1" x14ac:dyDescent="0.2">
      <c r="A148" s="59"/>
    </row>
    <row r="149" spans="1:1" x14ac:dyDescent="0.2">
      <c r="A149" s="59"/>
    </row>
    <row r="150" spans="1:1" x14ac:dyDescent="0.2">
      <c r="A150" s="59"/>
    </row>
    <row r="151" spans="1:1" x14ac:dyDescent="0.2">
      <c r="A151" s="59"/>
    </row>
    <row r="152" spans="1:1" x14ac:dyDescent="0.2">
      <c r="A152" s="59"/>
    </row>
    <row r="153" spans="1:1" x14ac:dyDescent="0.2">
      <c r="A153" s="59"/>
    </row>
    <row r="154" spans="1:1" x14ac:dyDescent="0.2">
      <c r="A154" s="59"/>
    </row>
    <row r="155" spans="1:1" x14ac:dyDescent="0.2">
      <c r="A155" s="59"/>
    </row>
    <row r="156" spans="1:1" x14ac:dyDescent="0.2">
      <c r="A156" s="59"/>
    </row>
    <row r="157" spans="1:1" x14ac:dyDescent="0.2">
      <c r="A157" s="59"/>
    </row>
    <row r="158" spans="1:1" x14ac:dyDescent="0.2">
      <c r="A158" s="59"/>
    </row>
    <row r="159" spans="1:1" x14ac:dyDescent="0.2">
      <c r="A159" s="59"/>
    </row>
    <row r="160" spans="1:1" x14ac:dyDescent="0.2">
      <c r="A160" s="59"/>
    </row>
    <row r="161" spans="1:1" x14ac:dyDescent="0.2">
      <c r="A161" s="59"/>
    </row>
    <row r="162" spans="1:1" x14ac:dyDescent="0.2">
      <c r="A162" s="59"/>
    </row>
    <row r="163" spans="1:1" x14ac:dyDescent="0.2">
      <c r="A163" s="59"/>
    </row>
    <row r="164" spans="1:1" x14ac:dyDescent="0.2">
      <c r="A164" s="59"/>
    </row>
    <row r="165" spans="1:1" x14ac:dyDescent="0.2">
      <c r="A165" s="59"/>
    </row>
    <row r="166" spans="1:1" x14ac:dyDescent="0.2">
      <c r="A166" s="59"/>
    </row>
    <row r="167" spans="1:1" x14ac:dyDescent="0.2">
      <c r="A167" s="59"/>
    </row>
    <row r="168" spans="1:1" x14ac:dyDescent="0.2">
      <c r="A168" s="59"/>
    </row>
    <row r="169" spans="1:1" x14ac:dyDescent="0.2">
      <c r="A169" s="59"/>
    </row>
    <row r="170" spans="1:1" x14ac:dyDescent="0.2">
      <c r="A170" s="59"/>
    </row>
    <row r="171" spans="1:1" x14ac:dyDescent="0.2">
      <c r="A171" s="59"/>
    </row>
    <row r="172" spans="1:1" x14ac:dyDescent="0.2">
      <c r="A172" s="59"/>
    </row>
    <row r="173" spans="1:1" x14ac:dyDescent="0.2">
      <c r="A173" s="59"/>
    </row>
    <row r="174" spans="1:1" x14ac:dyDescent="0.2">
      <c r="A174" s="59"/>
    </row>
    <row r="175" spans="1:1" x14ac:dyDescent="0.2">
      <c r="A175" s="59"/>
    </row>
    <row r="176" spans="1:1" x14ac:dyDescent="0.2">
      <c r="A176" s="59"/>
    </row>
    <row r="177" spans="1:1" x14ac:dyDescent="0.2">
      <c r="A177" s="59"/>
    </row>
    <row r="178" spans="1:1" x14ac:dyDescent="0.2">
      <c r="A178" s="59"/>
    </row>
    <row r="179" spans="1:1" x14ac:dyDescent="0.2">
      <c r="A179" s="59"/>
    </row>
    <row r="180" spans="1:1" x14ac:dyDescent="0.2">
      <c r="A180" s="59"/>
    </row>
    <row r="181" spans="1:1" x14ac:dyDescent="0.2">
      <c r="A181" s="59"/>
    </row>
    <row r="182" spans="1:1" x14ac:dyDescent="0.2">
      <c r="A182" s="59"/>
    </row>
    <row r="183" spans="1:1" x14ac:dyDescent="0.2">
      <c r="A183" s="59"/>
    </row>
    <row r="184" spans="1:1" x14ac:dyDescent="0.2">
      <c r="A184" s="59"/>
    </row>
    <row r="185" spans="1:1" x14ac:dyDescent="0.2">
      <c r="A185" s="59"/>
    </row>
    <row r="186" spans="1:1" x14ac:dyDescent="0.2">
      <c r="A186" s="59"/>
    </row>
    <row r="187" spans="1:1" x14ac:dyDescent="0.2">
      <c r="A187" s="59"/>
    </row>
    <row r="188" spans="1:1" x14ac:dyDescent="0.2">
      <c r="A188" s="59"/>
    </row>
    <row r="189" spans="1:1" x14ac:dyDescent="0.2">
      <c r="A189" s="59"/>
    </row>
    <row r="190" spans="1:1" x14ac:dyDescent="0.2">
      <c r="A190" s="59"/>
    </row>
    <row r="191" spans="1:1" x14ac:dyDescent="0.2">
      <c r="A191" s="59"/>
    </row>
    <row r="192" spans="1:1" x14ac:dyDescent="0.2">
      <c r="A192" s="59"/>
    </row>
    <row r="193" spans="1:1" x14ac:dyDescent="0.2">
      <c r="A193" s="59"/>
    </row>
    <row r="194" spans="1:1" x14ac:dyDescent="0.2">
      <c r="A194" s="59"/>
    </row>
    <row r="195" spans="1:1" x14ac:dyDescent="0.2">
      <c r="A195" s="59"/>
    </row>
    <row r="196" spans="1:1" x14ac:dyDescent="0.2">
      <c r="A196" s="59"/>
    </row>
    <row r="197" spans="1:1" x14ac:dyDescent="0.2">
      <c r="A197" s="59"/>
    </row>
    <row r="198" spans="1:1" x14ac:dyDescent="0.2">
      <c r="A198" s="59"/>
    </row>
    <row r="199" spans="1:1" x14ac:dyDescent="0.2">
      <c r="A199" s="59"/>
    </row>
    <row r="200" spans="1:1" x14ac:dyDescent="0.2">
      <c r="A200" s="59"/>
    </row>
    <row r="201" spans="1:1" x14ac:dyDescent="0.2">
      <c r="A201" s="59"/>
    </row>
    <row r="202" spans="1:1" x14ac:dyDescent="0.2">
      <c r="A202" s="59"/>
    </row>
    <row r="203" spans="1:1" x14ac:dyDescent="0.2">
      <c r="A203" s="59"/>
    </row>
    <row r="204" spans="1:1" x14ac:dyDescent="0.2">
      <c r="A204" s="59"/>
    </row>
    <row r="205" spans="1:1" x14ac:dyDescent="0.2">
      <c r="A205" s="59"/>
    </row>
    <row r="206" spans="1:1" x14ac:dyDescent="0.2">
      <c r="A206" s="59"/>
    </row>
    <row r="207" spans="1:1" x14ac:dyDescent="0.2">
      <c r="A207" s="59"/>
    </row>
    <row r="208" spans="1:1" x14ac:dyDescent="0.2">
      <c r="A208" s="59"/>
    </row>
    <row r="209" spans="1:1" x14ac:dyDescent="0.2">
      <c r="A209" s="59"/>
    </row>
    <row r="210" spans="1:1" x14ac:dyDescent="0.2">
      <c r="A210" s="59"/>
    </row>
    <row r="211" spans="1:1" x14ac:dyDescent="0.2">
      <c r="A211" s="59"/>
    </row>
    <row r="212" spans="1:1" x14ac:dyDescent="0.2">
      <c r="A212" s="59"/>
    </row>
    <row r="213" spans="1:1" x14ac:dyDescent="0.2">
      <c r="A213" s="59"/>
    </row>
    <row r="214" spans="1:1" x14ac:dyDescent="0.2">
      <c r="A214" s="59"/>
    </row>
    <row r="215" spans="1:1" x14ac:dyDescent="0.2">
      <c r="A215" s="59"/>
    </row>
    <row r="216" spans="1:1" x14ac:dyDescent="0.2">
      <c r="A216" s="59"/>
    </row>
    <row r="217" spans="1:1" x14ac:dyDescent="0.2">
      <c r="A217" s="59"/>
    </row>
    <row r="218" spans="1:1" x14ac:dyDescent="0.2">
      <c r="A218" s="59"/>
    </row>
    <row r="219" spans="1:1" x14ac:dyDescent="0.2">
      <c r="A219" s="59"/>
    </row>
    <row r="220" spans="1:1" x14ac:dyDescent="0.2">
      <c r="A220" s="59"/>
    </row>
    <row r="221" spans="1:1" x14ac:dyDescent="0.2">
      <c r="A221" s="59"/>
    </row>
    <row r="222" spans="1:1" x14ac:dyDescent="0.2">
      <c r="A222" s="59"/>
    </row>
    <row r="223" spans="1:1" x14ac:dyDescent="0.2">
      <c r="A223" s="59"/>
    </row>
    <row r="224" spans="1:1" x14ac:dyDescent="0.2">
      <c r="A224" s="59"/>
    </row>
    <row r="225" spans="1:1" x14ac:dyDescent="0.2">
      <c r="A225" s="59"/>
    </row>
    <row r="226" spans="1:1" x14ac:dyDescent="0.2">
      <c r="A226" s="59"/>
    </row>
    <row r="227" spans="1:1" x14ac:dyDescent="0.2">
      <c r="A227" s="59"/>
    </row>
    <row r="228" spans="1:1" x14ac:dyDescent="0.2">
      <c r="A228" s="59"/>
    </row>
    <row r="229" spans="1:1" x14ac:dyDescent="0.2">
      <c r="A229" s="59"/>
    </row>
    <row r="230" spans="1:1" x14ac:dyDescent="0.2">
      <c r="A230" s="59"/>
    </row>
    <row r="231" spans="1:1" x14ac:dyDescent="0.2">
      <c r="A231" s="59"/>
    </row>
    <row r="232" spans="1:1" x14ac:dyDescent="0.2">
      <c r="A232" s="59"/>
    </row>
    <row r="233" spans="1:1" x14ac:dyDescent="0.2">
      <c r="A233" s="59"/>
    </row>
    <row r="234" spans="1:1" x14ac:dyDescent="0.2">
      <c r="A234" s="59"/>
    </row>
    <row r="235" spans="1:1" x14ac:dyDescent="0.2">
      <c r="A235" s="59"/>
    </row>
    <row r="236" spans="1:1" x14ac:dyDescent="0.2">
      <c r="A236" s="59"/>
    </row>
    <row r="237" spans="1:1" x14ac:dyDescent="0.2">
      <c r="A237" s="59"/>
    </row>
    <row r="238" spans="1:1" x14ac:dyDescent="0.2">
      <c r="A238" s="59"/>
    </row>
    <row r="239" spans="1:1" x14ac:dyDescent="0.2">
      <c r="A239" s="59"/>
    </row>
    <row r="240" spans="1:1" x14ac:dyDescent="0.2">
      <c r="A240" s="59"/>
    </row>
    <row r="241" spans="1:1" x14ac:dyDescent="0.2">
      <c r="A241" s="59"/>
    </row>
    <row r="242" spans="1:1" x14ac:dyDescent="0.2">
      <c r="A242" s="59"/>
    </row>
    <row r="243" spans="1:1" x14ac:dyDescent="0.2">
      <c r="A243" s="59"/>
    </row>
    <row r="244" spans="1:1" x14ac:dyDescent="0.2">
      <c r="A244" s="59"/>
    </row>
    <row r="245" spans="1:1" x14ac:dyDescent="0.2">
      <c r="A245" s="59"/>
    </row>
    <row r="246" spans="1:1" x14ac:dyDescent="0.2">
      <c r="A246" s="59"/>
    </row>
    <row r="247" spans="1:1" x14ac:dyDescent="0.2">
      <c r="A247" s="59"/>
    </row>
    <row r="248" spans="1:1" x14ac:dyDescent="0.2">
      <c r="A248" s="59"/>
    </row>
    <row r="249" spans="1:1" x14ac:dyDescent="0.2">
      <c r="A249" s="59"/>
    </row>
    <row r="250" spans="1:1" x14ac:dyDescent="0.2">
      <c r="A250" s="59"/>
    </row>
    <row r="251" spans="1:1" x14ac:dyDescent="0.2">
      <c r="A251" s="59"/>
    </row>
    <row r="252" spans="1:1" x14ac:dyDescent="0.2">
      <c r="A252" s="59"/>
    </row>
    <row r="253" spans="1:1" x14ac:dyDescent="0.2">
      <c r="A253" s="59"/>
    </row>
    <row r="254" spans="1:1" x14ac:dyDescent="0.2">
      <c r="A254" s="59"/>
    </row>
    <row r="255" spans="1:1" x14ac:dyDescent="0.2">
      <c r="A255" s="59"/>
    </row>
    <row r="256" spans="1:1" x14ac:dyDescent="0.2">
      <c r="A256" s="59"/>
    </row>
    <row r="257" spans="1:1" x14ac:dyDescent="0.2">
      <c r="A257" s="59"/>
    </row>
    <row r="258" spans="1:1" x14ac:dyDescent="0.2">
      <c r="A258" s="59"/>
    </row>
    <row r="259" spans="1:1" x14ac:dyDescent="0.2">
      <c r="A259" s="59"/>
    </row>
    <row r="260" spans="1:1" x14ac:dyDescent="0.2">
      <c r="A260" s="59"/>
    </row>
    <row r="261" spans="1:1" x14ac:dyDescent="0.2">
      <c r="A261" s="59"/>
    </row>
    <row r="262" spans="1:1" x14ac:dyDescent="0.2">
      <c r="A262" s="59"/>
    </row>
    <row r="263" spans="1:1" x14ac:dyDescent="0.2">
      <c r="A263" s="59"/>
    </row>
    <row r="264" spans="1:1" x14ac:dyDescent="0.2">
      <c r="A264" s="59"/>
    </row>
    <row r="265" spans="1:1" x14ac:dyDescent="0.2">
      <c r="A265" s="59"/>
    </row>
    <row r="266" spans="1:1" x14ac:dyDescent="0.2">
      <c r="A266" s="59"/>
    </row>
    <row r="267" spans="1:1" x14ac:dyDescent="0.2">
      <c r="A267" s="59"/>
    </row>
    <row r="268" spans="1:1" x14ac:dyDescent="0.2">
      <c r="A268" s="59"/>
    </row>
    <row r="269" spans="1:1" x14ac:dyDescent="0.2">
      <c r="A269" s="59"/>
    </row>
    <row r="270" spans="1:1" x14ac:dyDescent="0.2">
      <c r="A270" s="59"/>
    </row>
    <row r="271" spans="1:1" x14ac:dyDescent="0.2">
      <c r="A271" s="59"/>
    </row>
    <row r="272" spans="1:1" x14ac:dyDescent="0.2">
      <c r="A272" s="59"/>
    </row>
    <row r="273" spans="1:1" x14ac:dyDescent="0.2">
      <c r="A273" s="59"/>
    </row>
    <row r="274" spans="1:1" x14ac:dyDescent="0.2">
      <c r="A274" s="59"/>
    </row>
    <row r="275" spans="1:1" x14ac:dyDescent="0.2">
      <c r="A275" s="59"/>
    </row>
    <row r="276" spans="1:1" x14ac:dyDescent="0.2">
      <c r="A276" s="59"/>
    </row>
    <row r="277" spans="1:1" x14ac:dyDescent="0.2">
      <c r="A277" s="59"/>
    </row>
    <row r="278" spans="1:1" x14ac:dyDescent="0.2">
      <c r="A278" s="59"/>
    </row>
    <row r="279" spans="1:1" x14ac:dyDescent="0.2">
      <c r="A279" s="59"/>
    </row>
    <row r="280" spans="1:1" x14ac:dyDescent="0.2">
      <c r="A280" s="59"/>
    </row>
    <row r="281" spans="1:1" x14ac:dyDescent="0.2">
      <c r="A281" s="59"/>
    </row>
    <row r="282" spans="1:1" x14ac:dyDescent="0.2">
      <c r="A282" s="59"/>
    </row>
    <row r="283" spans="1:1" x14ac:dyDescent="0.2">
      <c r="A283" s="59"/>
    </row>
    <row r="284" spans="1:1" x14ac:dyDescent="0.2">
      <c r="A284" s="59"/>
    </row>
    <row r="285" spans="1:1" x14ac:dyDescent="0.2">
      <c r="A285" s="59"/>
    </row>
    <row r="286" spans="1:1" x14ac:dyDescent="0.2">
      <c r="A286" s="59"/>
    </row>
    <row r="287" spans="1:1" x14ac:dyDescent="0.2">
      <c r="A287" s="59"/>
    </row>
    <row r="288" spans="1:1" x14ac:dyDescent="0.2">
      <c r="A288" s="59"/>
    </row>
    <row r="289" spans="1:1" x14ac:dyDescent="0.2">
      <c r="A289" s="59"/>
    </row>
    <row r="290" spans="1:1" x14ac:dyDescent="0.2">
      <c r="A290" s="59"/>
    </row>
    <row r="291" spans="1:1" x14ac:dyDescent="0.2">
      <c r="A291" s="59"/>
    </row>
    <row r="292" spans="1:1" x14ac:dyDescent="0.2">
      <c r="A292" s="59"/>
    </row>
    <row r="293" spans="1:1" x14ac:dyDescent="0.2">
      <c r="A293" s="59"/>
    </row>
    <row r="294" spans="1:1" x14ac:dyDescent="0.2">
      <c r="A294" s="59"/>
    </row>
    <row r="295" spans="1:1" x14ac:dyDescent="0.2">
      <c r="A295" s="59"/>
    </row>
    <row r="296" spans="1:1" x14ac:dyDescent="0.2">
      <c r="A296" s="59"/>
    </row>
    <row r="297" spans="1:1" x14ac:dyDescent="0.2">
      <c r="A297" s="59"/>
    </row>
    <row r="298" spans="1:1" x14ac:dyDescent="0.2">
      <c r="A298" s="59"/>
    </row>
    <row r="299" spans="1:1" x14ac:dyDescent="0.2">
      <c r="A299" s="59"/>
    </row>
    <row r="300" spans="1:1" x14ac:dyDescent="0.2">
      <c r="A300" s="59"/>
    </row>
    <row r="301" spans="1:1" x14ac:dyDescent="0.2">
      <c r="A301" s="59"/>
    </row>
    <row r="302" spans="1:1" x14ac:dyDescent="0.2">
      <c r="A302" s="59"/>
    </row>
    <row r="303" spans="1:1" x14ac:dyDescent="0.2">
      <c r="A303" s="59"/>
    </row>
    <row r="304" spans="1:1" x14ac:dyDescent="0.2">
      <c r="A304" s="59"/>
    </row>
    <row r="305" spans="1:1" x14ac:dyDescent="0.2">
      <c r="A305" s="59"/>
    </row>
    <row r="306" spans="1:1" x14ac:dyDescent="0.2">
      <c r="A306" s="59"/>
    </row>
    <row r="307" spans="1:1" x14ac:dyDescent="0.2">
      <c r="A307" s="59"/>
    </row>
    <row r="308" spans="1:1" x14ac:dyDescent="0.2">
      <c r="A308" s="59"/>
    </row>
    <row r="309" spans="1:1" x14ac:dyDescent="0.2">
      <c r="A309" s="59"/>
    </row>
    <row r="310" spans="1:1" x14ac:dyDescent="0.2">
      <c r="A310" s="59"/>
    </row>
    <row r="311" spans="1:1" x14ac:dyDescent="0.2">
      <c r="A311" s="59"/>
    </row>
    <row r="312" spans="1:1" x14ac:dyDescent="0.2">
      <c r="A312" s="59"/>
    </row>
    <row r="313" spans="1:1" x14ac:dyDescent="0.2">
      <c r="A313" s="59"/>
    </row>
    <row r="314" spans="1:1" x14ac:dyDescent="0.2">
      <c r="A314" s="59"/>
    </row>
    <row r="315" spans="1:1" x14ac:dyDescent="0.2">
      <c r="A315" s="59"/>
    </row>
    <row r="316" spans="1:1" x14ac:dyDescent="0.2">
      <c r="A316" s="59"/>
    </row>
    <row r="317" spans="1:1" x14ac:dyDescent="0.2">
      <c r="A317" s="59"/>
    </row>
    <row r="318" spans="1:1" x14ac:dyDescent="0.2">
      <c r="A318" s="59"/>
    </row>
    <row r="319" spans="1:1" x14ac:dyDescent="0.2">
      <c r="A319" s="59"/>
    </row>
    <row r="320" spans="1:1" x14ac:dyDescent="0.2">
      <c r="A320" s="59"/>
    </row>
    <row r="321" spans="1:1" x14ac:dyDescent="0.2">
      <c r="A321" s="59"/>
    </row>
    <row r="322" spans="1:1" x14ac:dyDescent="0.2">
      <c r="A322" s="59"/>
    </row>
    <row r="323" spans="1:1" x14ac:dyDescent="0.2">
      <c r="A323" s="59"/>
    </row>
    <row r="324" spans="1:1" x14ac:dyDescent="0.2">
      <c r="A324" s="59"/>
    </row>
    <row r="325" spans="1:1" x14ac:dyDescent="0.2">
      <c r="A325" s="59"/>
    </row>
    <row r="326" spans="1:1" x14ac:dyDescent="0.2">
      <c r="A326" s="59"/>
    </row>
    <row r="327" spans="1:1" x14ac:dyDescent="0.2">
      <c r="A327" s="59"/>
    </row>
    <row r="328" spans="1:1" x14ac:dyDescent="0.2">
      <c r="A328" s="59"/>
    </row>
    <row r="329" spans="1:1" x14ac:dyDescent="0.2">
      <c r="A329" s="59"/>
    </row>
    <row r="330" spans="1:1" x14ac:dyDescent="0.2">
      <c r="A330" s="59"/>
    </row>
    <row r="331" spans="1:1" x14ac:dyDescent="0.2">
      <c r="A331" s="59"/>
    </row>
    <row r="332" spans="1:1" x14ac:dyDescent="0.2">
      <c r="A332" s="59"/>
    </row>
    <row r="333" spans="1:1" x14ac:dyDescent="0.2">
      <c r="A333" s="59"/>
    </row>
    <row r="334" spans="1:1" x14ac:dyDescent="0.2">
      <c r="A334" s="59"/>
    </row>
    <row r="335" spans="1:1" x14ac:dyDescent="0.2">
      <c r="A335" s="59"/>
    </row>
    <row r="336" spans="1:1" x14ac:dyDescent="0.2">
      <c r="A336" s="59"/>
    </row>
    <row r="337" spans="1:1" x14ac:dyDescent="0.2">
      <c r="A337" s="59"/>
    </row>
    <row r="338" spans="1:1" x14ac:dyDescent="0.2">
      <c r="A338" s="59"/>
    </row>
    <row r="339" spans="1:1" x14ac:dyDescent="0.2">
      <c r="A339" s="59"/>
    </row>
    <row r="340" spans="1:1" x14ac:dyDescent="0.2">
      <c r="A340" s="59"/>
    </row>
    <row r="341" spans="1:1" x14ac:dyDescent="0.2">
      <c r="A341" s="59"/>
    </row>
    <row r="342" spans="1:1" x14ac:dyDescent="0.2">
      <c r="A342" s="59"/>
    </row>
    <row r="343" spans="1:1" x14ac:dyDescent="0.2">
      <c r="A343" s="59"/>
    </row>
    <row r="344" spans="1:1" x14ac:dyDescent="0.2">
      <c r="A344" s="59"/>
    </row>
    <row r="345" spans="1:1" x14ac:dyDescent="0.2">
      <c r="A345" s="59"/>
    </row>
    <row r="346" spans="1:1" x14ac:dyDescent="0.2">
      <c r="A346" s="59"/>
    </row>
    <row r="347" spans="1:1" x14ac:dyDescent="0.2">
      <c r="A347" s="59"/>
    </row>
    <row r="348" spans="1:1" x14ac:dyDescent="0.2">
      <c r="A348" s="59"/>
    </row>
    <row r="349" spans="1:1" x14ac:dyDescent="0.2">
      <c r="A349" s="59"/>
    </row>
    <row r="350" spans="1:1" x14ac:dyDescent="0.2">
      <c r="A350" s="59"/>
    </row>
    <row r="351" spans="1:1" x14ac:dyDescent="0.2">
      <c r="A351" s="59"/>
    </row>
    <row r="352" spans="1:1" x14ac:dyDescent="0.2">
      <c r="A352" s="59"/>
    </row>
    <row r="353" spans="1:1" x14ac:dyDescent="0.2">
      <c r="A353" s="59"/>
    </row>
    <row r="354" spans="1:1" x14ac:dyDescent="0.2">
      <c r="A354" s="59"/>
    </row>
    <row r="355" spans="1:1" x14ac:dyDescent="0.2">
      <c r="A355" s="59"/>
    </row>
    <row r="356" spans="1:1" x14ac:dyDescent="0.2">
      <c r="A356" s="59"/>
    </row>
    <row r="357" spans="1:1" x14ac:dyDescent="0.2">
      <c r="A357" s="59"/>
    </row>
    <row r="358" spans="1:1" x14ac:dyDescent="0.2">
      <c r="A358" s="59"/>
    </row>
    <row r="359" spans="1:1" x14ac:dyDescent="0.2">
      <c r="A359" s="59"/>
    </row>
    <row r="360" spans="1:1" x14ac:dyDescent="0.2">
      <c r="A360" s="59"/>
    </row>
    <row r="361" spans="1:1" x14ac:dyDescent="0.2">
      <c r="A361" s="59"/>
    </row>
    <row r="362" spans="1:1" x14ac:dyDescent="0.2">
      <c r="A362" s="59"/>
    </row>
    <row r="363" spans="1:1" x14ac:dyDescent="0.2">
      <c r="A363" s="59"/>
    </row>
    <row r="364" spans="1:1" x14ac:dyDescent="0.2">
      <c r="A364" s="59"/>
    </row>
    <row r="365" spans="1:1" x14ac:dyDescent="0.2">
      <c r="A365" s="59"/>
    </row>
    <row r="366" spans="1:1" x14ac:dyDescent="0.2">
      <c r="A366" s="59"/>
    </row>
    <row r="367" spans="1:1" x14ac:dyDescent="0.2">
      <c r="A367" s="59"/>
    </row>
    <row r="368" spans="1:1" x14ac:dyDescent="0.2">
      <c r="A368" s="59"/>
    </row>
    <row r="369" spans="1:1" x14ac:dyDescent="0.2">
      <c r="A369" s="59"/>
    </row>
    <row r="370" spans="1:1" x14ac:dyDescent="0.2">
      <c r="A370" s="59"/>
    </row>
    <row r="371" spans="1:1" x14ac:dyDescent="0.2">
      <c r="A371" s="59"/>
    </row>
    <row r="372" spans="1:1" x14ac:dyDescent="0.2">
      <c r="A372" s="59"/>
    </row>
    <row r="373" spans="1:1" x14ac:dyDescent="0.2">
      <c r="A373" s="59"/>
    </row>
    <row r="374" spans="1:1" x14ac:dyDescent="0.2">
      <c r="A374" s="59"/>
    </row>
    <row r="375" spans="1:1" x14ac:dyDescent="0.2">
      <c r="A375" s="59"/>
    </row>
    <row r="376" spans="1:1" x14ac:dyDescent="0.2">
      <c r="A376" s="59"/>
    </row>
    <row r="377" spans="1:1" x14ac:dyDescent="0.2">
      <c r="A377" s="59"/>
    </row>
    <row r="378" spans="1:1" x14ac:dyDescent="0.2">
      <c r="A378" s="59"/>
    </row>
    <row r="379" spans="1:1" x14ac:dyDescent="0.2">
      <c r="A379" s="59"/>
    </row>
    <row r="380" spans="1:1" x14ac:dyDescent="0.2">
      <c r="A380" s="59"/>
    </row>
    <row r="381" spans="1:1" x14ac:dyDescent="0.2">
      <c r="A381" s="59"/>
    </row>
    <row r="382" spans="1:1" x14ac:dyDescent="0.2">
      <c r="A382" s="59"/>
    </row>
    <row r="383" spans="1:1" x14ac:dyDescent="0.2">
      <c r="A383" s="59"/>
    </row>
    <row r="384" spans="1:1" x14ac:dyDescent="0.2">
      <c r="A384" s="59"/>
    </row>
    <row r="385" spans="1:1" x14ac:dyDescent="0.2">
      <c r="A385" s="59"/>
    </row>
    <row r="386" spans="1:1" x14ac:dyDescent="0.2">
      <c r="A386" s="59"/>
    </row>
    <row r="387" spans="1:1" x14ac:dyDescent="0.2">
      <c r="A387" s="59"/>
    </row>
    <row r="388" spans="1:1" x14ac:dyDescent="0.2">
      <c r="A388" s="59"/>
    </row>
    <row r="389" spans="1:1" x14ac:dyDescent="0.2">
      <c r="A389" s="59"/>
    </row>
    <row r="390" spans="1:1" x14ac:dyDescent="0.2">
      <c r="A390" s="59"/>
    </row>
    <row r="391" spans="1:1" x14ac:dyDescent="0.2">
      <c r="A391" s="59"/>
    </row>
    <row r="392" spans="1:1" x14ac:dyDescent="0.2">
      <c r="A392" s="59"/>
    </row>
    <row r="393" spans="1:1" x14ac:dyDescent="0.2">
      <c r="A393" s="59"/>
    </row>
    <row r="394" spans="1:1" x14ac:dyDescent="0.2">
      <c r="A394" s="59"/>
    </row>
    <row r="395" spans="1:1" x14ac:dyDescent="0.2">
      <c r="A395" s="59"/>
    </row>
    <row r="396" spans="1:1" x14ac:dyDescent="0.2">
      <c r="A396" s="59"/>
    </row>
    <row r="397" spans="1:1" x14ac:dyDescent="0.2">
      <c r="A397" s="59"/>
    </row>
    <row r="398" spans="1:1" x14ac:dyDescent="0.2">
      <c r="A398" s="59"/>
    </row>
    <row r="399" spans="1:1" x14ac:dyDescent="0.2">
      <c r="A399" s="59"/>
    </row>
    <row r="400" spans="1:1" x14ac:dyDescent="0.2">
      <c r="A400" s="59"/>
    </row>
    <row r="401" spans="1:1" x14ac:dyDescent="0.2">
      <c r="A401" s="59"/>
    </row>
    <row r="402" spans="1:1" x14ac:dyDescent="0.2">
      <c r="A402" s="59"/>
    </row>
    <row r="403" spans="1:1" x14ac:dyDescent="0.2">
      <c r="A403" s="59"/>
    </row>
    <row r="404" spans="1:1" x14ac:dyDescent="0.2">
      <c r="A404" s="59"/>
    </row>
    <row r="405" spans="1:1" x14ac:dyDescent="0.2">
      <c r="A405" s="59"/>
    </row>
    <row r="406" spans="1:1" x14ac:dyDescent="0.2">
      <c r="A406" s="59"/>
    </row>
    <row r="407" spans="1:1" x14ac:dyDescent="0.2">
      <c r="A407" s="59"/>
    </row>
    <row r="408" spans="1:1" x14ac:dyDescent="0.2">
      <c r="A408" s="59"/>
    </row>
    <row r="409" spans="1:1" x14ac:dyDescent="0.2">
      <c r="A409" s="59"/>
    </row>
    <row r="410" spans="1:1" x14ac:dyDescent="0.2">
      <c r="A410" s="59"/>
    </row>
    <row r="411" spans="1:1" x14ac:dyDescent="0.2">
      <c r="A411" s="59"/>
    </row>
    <row r="412" spans="1:1" x14ac:dyDescent="0.2">
      <c r="A412" s="59"/>
    </row>
    <row r="413" spans="1:1" x14ac:dyDescent="0.2">
      <c r="A413" s="59"/>
    </row>
    <row r="414" spans="1:1" x14ac:dyDescent="0.2">
      <c r="A414" s="59"/>
    </row>
    <row r="415" spans="1:1" x14ac:dyDescent="0.2">
      <c r="A415" s="59"/>
    </row>
    <row r="416" spans="1:1" x14ac:dyDescent="0.2">
      <c r="A416" s="59"/>
    </row>
    <row r="417" spans="1:1" x14ac:dyDescent="0.2">
      <c r="A417" s="59"/>
    </row>
    <row r="418" spans="1:1" x14ac:dyDescent="0.2">
      <c r="A418" s="59"/>
    </row>
    <row r="419" spans="1:1" x14ac:dyDescent="0.2">
      <c r="A419" s="59"/>
    </row>
    <row r="420" spans="1:1" x14ac:dyDescent="0.2">
      <c r="A420" s="59"/>
    </row>
    <row r="421" spans="1:1" x14ac:dyDescent="0.2">
      <c r="A421" s="59"/>
    </row>
    <row r="422" spans="1:1" x14ac:dyDescent="0.2">
      <c r="A422" s="59"/>
    </row>
    <row r="423" spans="1:1" x14ac:dyDescent="0.2">
      <c r="A423" s="59"/>
    </row>
    <row r="424" spans="1:1" x14ac:dyDescent="0.2">
      <c r="A424" s="59"/>
    </row>
    <row r="425" spans="1:1" x14ac:dyDescent="0.2">
      <c r="A425" s="59"/>
    </row>
    <row r="426" spans="1:1" x14ac:dyDescent="0.2">
      <c r="A426" s="59"/>
    </row>
    <row r="427" spans="1:1" x14ac:dyDescent="0.2">
      <c r="A427" s="59"/>
    </row>
    <row r="428" spans="1:1" x14ac:dyDescent="0.2">
      <c r="A428" s="59"/>
    </row>
    <row r="429" spans="1:1" x14ac:dyDescent="0.2">
      <c r="A429" s="59"/>
    </row>
    <row r="430" spans="1:1" x14ac:dyDescent="0.2">
      <c r="A430" s="59"/>
    </row>
    <row r="431" spans="1:1" x14ac:dyDescent="0.2">
      <c r="A431" s="59"/>
    </row>
    <row r="432" spans="1:1" x14ac:dyDescent="0.2">
      <c r="A432" s="59"/>
    </row>
    <row r="433" spans="1:1" x14ac:dyDescent="0.2">
      <c r="A433" s="59"/>
    </row>
    <row r="434" spans="1:1" x14ac:dyDescent="0.2">
      <c r="A434" s="59"/>
    </row>
    <row r="435" spans="1:1" x14ac:dyDescent="0.2">
      <c r="A435" s="59"/>
    </row>
    <row r="436" spans="1:1" x14ac:dyDescent="0.2">
      <c r="A436" s="59"/>
    </row>
    <row r="437" spans="1:1" x14ac:dyDescent="0.2">
      <c r="A437" s="59"/>
    </row>
    <row r="438" spans="1:1" x14ac:dyDescent="0.2">
      <c r="A438" s="59"/>
    </row>
    <row r="439" spans="1:1" x14ac:dyDescent="0.2">
      <c r="A439" s="59"/>
    </row>
    <row r="440" spans="1:1" x14ac:dyDescent="0.2">
      <c r="A440" s="59"/>
    </row>
    <row r="441" spans="1:1" x14ac:dyDescent="0.2">
      <c r="A441" s="59"/>
    </row>
    <row r="442" spans="1:1" x14ac:dyDescent="0.2">
      <c r="A442" s="59"/>
    </row>
    <row r="443" spans="1:1" x14ac:dyDescent="0.2">
      <c r="A443" s="59"/>
    </row>
    <row r="444" spans="1:1" x14ac:dyDescent="0.2">
      <c r="A444" s="59"/>
    </row>
    <row r="445" spans="1:1" x14ac:dyDescent="0.2">
      <c r="A445" s="59"/>
    </row>
    <row r="446" spans="1:1" x14ac:dyDescent="0.2">
      <c r="A446" s="59"/>
    </row>
    <row r="447" spans="1:1" x14ac:dyDescent="0.2">
      <c r="A447" s="59"/>
    </row>
    <row r="448" spans="1:1" x14ac:dyDescent="0.2">
      <c r="A448" s="59"/>
    </row>
    <row r="449" spans="1:1" x14ac:dyDescent="0.2">
      <c r="A449" s="59"/>
    </row>
    <row r="450" spans="1:1" x14ac:dyDescent="0.2">
      <c r="A450" s="59"/>
    </row>
    <row r="451" spans="1:1" x14ac:dyDescent="0.2">
      <c r="A451" s="59"/>
    </row>
    <row r="452" spans="1:1" x14ac:dyDescent="0.2">
      <c r="A452" s="59"/>
    </row>
    <row r="453" spans="1:1" x14ac:dyDescent="0.2">
      <c r="A453" s="59"/>
    </row>
    <row r="454" spans="1:1" x14ac:dyDescent="0.2">
      <c r="A454" s="59"/>
    </row>
    <row r="455" spans="1:1" x14ac:dyDescent="0.2">
      <c r="A455" s="59"/>
    </row>
    <row r="456" spans="1:1" x14ac:dyDescent="0.2">
      <c r="A456" s="59"/>
    </row>
    <row r="457" spans="1:1" x14ac:dyDescent="0.2">
      <c r="A457" s="59"/>
    </row>
    <row r="458" spans="1:1" x14ac:dyDescent="0.2">
      <c r="A458" s="59"/>
    </row>
    <row r="459" spans="1:1" x14ac:dyDescent="0.2">
      <c r="A459" s="59"/>
    </row>
    <row r="460" spans="1:1" x14ac:dyDescent="0.2">
      <c r="A460" s="59"/>
    </row>
    <row r="461" spans="1:1" x14ac:dyDescent="0.2">
      <c r="A461" s="59"/>
    </row>
    <row r="462" spans="1:1" x14ac:dyDescent="0.2">
      <c r="A462" s="59"/>
    </row>
    <row r="463" spans="1:1" x14ac:dyDescent="0.2">
      <c r="A463" s="59"/>
    </row>
    <row r="464" spans="1:1" x14ac:dyDescent="0.2">
      <c r="A464" s="59"/>
    </row>
    <row r="465" spans="1:1" x14ac:dyDescent="0.2">
      <c r="A465" s="59"/>
    </row>
    <row r="466" spans="1:1" x14ac:dyDescent="0.2">
      <c r="A466" s="59"/>
    </row>
    <row r="467" spans="1:1" x14ac:dyDescent="0.2">
      <c r="A467" s="59"/>
    </row>
    <row r="468" spans="1:1" x14ac:dyDescent="0.2">
      <c r="A468" s="59"/>
    </row>
    <row r="469" spans="1:1" x14ac:dyDescent="0.2">
      <c r="A469" s="59"/>
    </row>
    <row r="470" spans="1:1" x14ac:dyDescent="0.2">
      <c r="A470" s="59"/>
    </row>
    <row r="471" spans="1:1" x14ac:dyDescent="0.2">
      <c r="A471" s="59"/>
    </row>
    <row r="472" spans="1:1" x14ac:dyDescent="0.2">
      <c r="A472" s="59"/>
    </row>
    <row r="473" spans="1:1" x14ac:dyDescent="0.2">
      <c r="A473" s="59"/>
    </row>
    <row r="474" spans="1:1" x14ac:dyDescent="0.2">
      <c r="A474" s="59"/>
    </row>
    <row r="475" spans="1:1" x14ac:dyDescent="0.2">
      <c r="A475" s="59"/>
    </row>
    <row r="476" spans="1:1" x14ac:dyDescent="0.2">
      <c r="A476" s="59"/>
    </row>
    <row r="477" spans="1:1" x14ac:dyDescent="0.2">
      <c r="A477" s="59"/>
    </row>
    <row r="478" spans="1:1" x14ac:dyDescent="0.2">
      <c r="A478" s="59"/>
    </row>
    <row r="479" spans="1:1" x14ac:dyDescent="0.2">
      <c r="A479" s="59"/>
    </row>
    <row r="480" spans="1:1" x14ac:dyDescent="0.2">
      <c r="A480" s="59"/>
    </row>
    <row r="481" spans="1:1" x14ac:dyDescent="0.2">
      <c r="A481" s="59"/>
    </row>
    <row r="482" spans="1:1" x14ac:dyDescent="0.2">
      <c r="A482" s="59"/>
    </row>
    <row r="483" spans="1:1" x14ac:dyDescent="0.2">
      <c r="A483" s="59"/>
    </row>
    <row r="484" spans="1:1" x14ac:dyDescent="0.2">
      <c r="A484" s="59"/>
    </row>
    <row r="485" spans="1:1" x14ac:dyDescent="0.2">
      <c r="A485" s="59"/>
    </row>
    <row r="486" spans="1:1" x14ac:dyDescent="0.2">
      <c r="A486" s="59"/>
    </row>
    <row r="487" spans="1:1" x14ac:dyDescent="0.2">
      <c r="A487" s="59"/>
    </row>
    <row r="488" spans="1:1" x14ac:dyDescent="0.2">
      <c r="A488" s="59"/>
    </row>
    <row r="489" spans="1:1" x14ac:dyDescent="0.2">
      <c r="A489" s="59"/>
    </row>
    <row r="490" spans="1:1" x14ac:dyDescent="0.2">
      <c r="A490" s="59"/>
    </row>
    <row r="491" spans="1:1" x14ac:dyDescent="0.2">
      <c r="A491" s="59"/>
    </row>
    <row r="492" spans="1:1" x14ac:dyDescent="0.2">
      <c r="A492" s="59"/>
    </row>
    <row r="493" spans="1:1" x14ac:dyDescent="0.2">
      <c r="A493" s="59"/>
    </row>
    <row r="494" spans="1:1" x14ac:dyDescent="0.2">
      <c r="A494" s="59"/>
    </row>
    <row r="495" spans="1:1" x14ac:dyDescent="0.2">
      <c r="A495" s="59"/>
    </row>
    <row r="496" spans="1:1" x14ac:dyDescent="0.2">
      <c r="A496" s="59"/>
    </row>
    <row r="497" spans="1:1" x14ac:dyDescent="0.2">
      <c r="A497" s="59"/>
    </row>
    <row r="498" spans="1:1" x14ac:dyDescent="0.2">
      <c r="A498" s="59"/>
    </row>
    <row r="499" spans="1:1" x14ac:dyDescent="0.2">
      <c r="A499" s="59"/>
    </row>
    <row r="500" spans="1:1" x14ac:dyDescent="0.2">
      <c r="A500" s="59"/>
    </row>
    <row r="501" spans="1:1" x14ac:dyDescent="0.2">
      <c r="A501" s="59"/>
    </row>
    <row r="502" spans="1:1" x14ac:dyDescent="0.2">
      <c r="A502" s="59"/>
    </row>
    <row r="503" spans="1:1" x14ac:dyDescent="0.2">
      <c r="A503" s="59"/>
    </row>
    <row r="504" spans="1:1" x14ac:dyDescent="0.2">
      <c r="A504" s="59"/>
    </row>
    <row r="505" spans="1:1" x14ac:dyDescent="0.2">
      <c r="A505" s="59"/>
    </row>
    <row r="506" spans="1:1" x14ac:dyDescent="0.2">
      <c r="A506" s="59"/>
    </row>
    <row r="507" spans="1:1" x14ac:dyDescent="0.2">
      <c r="A507" s="59"/>
    </row>
    <row r="508" spans="1:1" x14ac:dyDescent="0.2">
      <c r="A508" s="59"/>
    </row>
    <row r="509" spans="1:1" x14ac:dyDescent="0.2">
      <c r="A509" s="59"/>
    </row>
    <row r="510" spans="1:1" x14ac:dyDescent="0.2">
      <c r="A510" s="59"/>
    </row>
    <row r="511" spans="1:1" x14ac:dyDescent="0.2">
      <c r="A511" s="59"/>
    </row>
    <row r="512" spans="1:1" x14ac:dyDescent="0.2">
      <c r="A512" s="59"/>
    </row>
    <row r="513" spans="1:1" x14ac:dyDescent="0.2">
      <c r="A513" s="59"/>
    </row>
    <row r="514" spans="1:1" x14ac:dyDescent="0.2">
      <c r="A514" s="59"/>
    </row>
    <row r="515" spans="1:1" x14ac:dyDescent="0.2">
      <c r="A515" s="59"/>
    </row>
    <row r="516" spans="1:1" x14ac:dyDescent="0.2">
      <c r="A516" s="59"/>
    </row>
    <row r="517" spans="1:1" x14ac:dyDescent="0.2">
      <c r="A517" s="59"/>
    </row>
    <row r="518" spans="1:1" x14ac:dyDescent="0.2">
      <c r="A518" s="59"/>
    </row>
    <row r="519" spans="1:1" x14ac:dyDescent="0.2">
      <c r="A519" s="59"/>
    </row>
    <row r="520" spans="1:1" x14ac:dyDescent="0.2">
      <c r="A520" s="59"/>
    </row>
    <row r="521" spans="1:1" x14ac:dyDescent="0.2">
      <c r="A521" s="59"/>
    </row>
    <row r="522" spans="1:1" x14ac:dyDescent="0.2">
      <c r="A522" s="59"/>
    </row>
    <row r="523" spans="1:1" x14ac:dyDescent="0.2">
      <c r="A523" s="59"/>
    </row>
    <row r="524" spans="1:1" x14ac:dyDescent="0.2">
      <c r="A524" s="59"/>
    </row>
    <row r="525" spans="1:1" x14ac:dyDescent="0.2">
      <c r="A525" s="59"/>
    </row>
    <row r="526" spans="1:1" x14ac:dyDescent="0.2">
      <c r="A526" s="59"/>
    </row>
    <row r="527" spans="1:1" x14ac:dyDescent="0.2">
      <c r="A527" s="59"/>
    </row>
    <row r="528" spans="1:1" x14ac:dyDescent="0.2">
      <c r="A528" s="59"/>
    </row>
    <row r="529" spans="1:1" x14ac:dyDescent="0.2">
      <c r="A529" s="59"/>
    </row>
    <row r="530" spans="1:1" x14ac:dyDescent="0.2">
      <c r="A530" s="59"/>
    </row>
    <row r="531" spans="1:1" x14ac:dyDescent="0.2">
      <c r="A531" s="59"/>
    </row>
    <row r="532" spans="1:1" x14ac:dyDescent="0.2">
      <c r="A532" s="59"/>
    </row>
    <row r="533" spans="1:1" x14ac:dyDescent="0.2">
      <c r="A533" s="59"/>
    </row>
    <row r="534" spans="1:1" x14ac:dyDescent="0.2">
      <c r="A534" s="59"/>
    </row>
    <row r="535" spans="1:1" x14ac:dyDescent="0.2">
      <c r="A535" s="59"/>
    </row>
    <row r="536" spans="1:1" x14ac:dyDescent="0.2">
      <c r="A536" s="59"/>
    </row>
    <row r="537" spans="1:1" x14ac:dyDescent="0.2">
      <c r="A537" s="59"/>
    </row>
    <row r="538" spans="1:1" x14ac:dyDescent="0.2">
      <c r="A538" s="59"/>
    </row>
    <row r="539" spans="1:1" x14ac:dyDescent="0.2">
      <c r="A539" s="59"/>
    </row>
    <row r="540" spans="1:1" x14ac:dyDescent="0.2">
      <c r="A540" s="59"/>
    </row>
    <row r="541" spans="1:1" x14ac:dyDescent="0.2">
      <c r="A541" s="59"/>
    </row>
    <row r="542" spans="1:1" x14ac:dyDescent="0.2">
      <c r="A542" s="59"/>
    </row>
    <row r="543" spans="1:1" x14ac:dyDescent="0.2">
      <c r="A543" s="59"/>
    </row>
    <row r="544" spans="1:1" x14ac:dyDescent="0.2">
      <c r="A544" s="59"/>
    </row>
    <row r="545" spans="1:1" x14ac:dyDescent="0.2">
      <c r="A545" s="59"/>
    </row>
    <row r="546" spans="1:1" x14ac:dyDescent="0.2">
      <c r="A546" s="59"/>
    </row>
    <row r="547" spans="1:1" x14ac:dyDescent="0.2">
      <c r="A547" s="59"/>
    </row>
    <row r="548" spans="1:1" x14ac:dyDescent="0.2">
      <c r="A548" s="59"/>
    </row>
    <row r="549" spans="1:1" x14ac:dyDescent="0.2">
      <c r="A549" s="59"/>
    </row>
    <row r="550" spans="1:1" x14ac:dyDescent="0.2">
      <c r="A550" s="59"/>
    </row>
    <row r="551" spans="1:1" x14ac:dyDescent="0.2">
      <c r="A551" s="59"/>
    </row>
    <row r="552" spans="1:1" x14ac:dyDescent="0.2">
      <c r="A552" s="59"/>
    </row>
    <row r="553" spans="1:1" x14ac:dyDescent="0.2">
      <c r="A553" s="59"/>
    </row>
    <row r="554" spans="1:1" x14ac:dyDescent="0.2">
      <c r="A554" s="59"/>
    </row>
    <row r="555" spans="1:1" x14ac:dyDescent="0.2">
      <c r="A555" s="59"/>
    </row>
    <row r="556" spans="1:1" x14ac:dyDescent="0.2">
      <c r="A556" s="59"/>
    </row>
    <row r="557" spans="1:1" x14ac:dyDescent="0.2">
      <c r="A557" s="59"/>
    </row>
    <row r="558" spans="1:1" x14ac:dyDescent="0.2">
      <c r="A558" s="59"/>
    </row>
    <row r="559" spans="1:1" x14ac:dyDescent="0.2">
      <c r="A559" s="59"/>
    </row>
    <row r="560" spans="1:1" x14ac:dyDescent="0.2">
      <c r="A560" s="59"/>
    </row>
    <row r="561" spans="1:1" x14ac:dyDescent="0.2">
      <c r="A561" s="59"/>
    </row>
    <row r="562" spans="1:1" x14ac:dyDescent="0.2">
      <c r="A562" s="59"/>
    </row>
    <row r="563" spans="1:1" x14ac:dyDescent="0.2">
      <c r="A563" s="59"/>
    </row>
    <row r="564" spans="1:1" x14ac:dyDescent="0.2">
      <c r="A564" s="59"/>
    </row>
    <row r="565" spans="1:1" x14ac:dyDescent="0.2">
      <c r="A565" s="59"/>
    </row>
    <row r="566" spans="1:1" x14ac:dyDescent="0.2">
      <c r="A566" s="59"/>
    </row>
    <row r="567" spans="1:1" x14ac:dyDescent="0.2">
      <c r="A567" s="59"/>
    </row>
    <row r="568" spans="1:1" x14ac:dyDescent="0.2">
      <c r="A568" s="59"/>
    </row>
    <row r="569" spans="1:1" x14ac:dyDescent="0.2">
      <c r="A569" s="59"/>
    </row>
    <row r="570" spans="1:1" x14ac:dyDescent="0.2">
      <c r="A570" s="59"/>
    </row>
    <row r="571" spans="1:1" x14ac:dyDescent="0.2">
      <c r="A571" s="59"/>
    </row>
    <row r="572" spans="1:1" x14ac:dyDescent="0.2">
      <c r="A572" s="59"/>
    </row>
    <row r="573" spans="1:1" x14ac:dyDescent="0.2">
      <c r="A573" s="59"/>
    </row>
    <row r="574" spans="1:1" x14ac:dyDescent="0.2">
      <c r="A574" s="59"/>
    </row>
    <row r="575" spans="1:1" x14ac:dyDescent="0.2">
      <c r="A575" s="59"/>
    </row>
    <row r="576" spans="1:1" x14ac:dyDescent="0.2">
      <c r="A576" s="59"/>
    </row>
    <row r="577" spans="1:1" x14ac:dyDescent="0.2">
      <c r="A577" s="59"/>
    </row>
    <row r="578" spans="1:1" x14ac:dyDescent="0.2">
      <c r="A578" s="59"/>
    </row>
    <row r="579" spans="1:1" x14ac:dyDescent="0.2">
      <c r="A579" s="59"/>
    </row>
    <row r="580" spans="1:1" x14ac:dyDescent="0.2">
      <c r="A580" s="59"/>
    </row>
    <row r="581" spans="1:1" x14ac:dyDescent="0.2">
      <c r="A581" s="59"/>
    </row>
    <row r="582" spans="1:1" x14ac:dyDescent="0.2">
      <c r="A582" s="59"/>
    </row>
    <row r="583" spans="1:1" x14ac:dyDescent="0.2">
      <c r="A583" s="59"/>
    </row>
    <row r="584" spans="1:1" x14ac:dyDescent="0.2">
      <c r="A584" s="59"/>
    </row>
    <row r="585" spans="1:1" x14ac:dyDescent="0.2">
      <c r="A585" s="59"/>
    </row>
    <row r="586" spans="1:1" x14ac:dyDescent="0.2">
      <c r="A586" s="59"/>
    </row>
    <row r="587" spans="1:1" x14ac:dyDescent="0.2">
      <c r="A587" s="59"/>
    </row>
    <row r="588" spans="1:1" x14ac:dyDescent="0.2">
      <c r="A588" s="59"/>
    </row>
    <row r="589" spans="1:1" x14ac:dyDescent="0.2">
      <c r="A589" s="59"/>
    </row>
    <row r="590" spans="1:1" x14ac:dyDescent="0.2">
      <c r="A590" s="59"/>
    </row>
    <row r="591" spans="1:1" x14ac:dyDescent="0.2">
      <c r="A591" s="59"/>
    </row>
    <row r="592" spans="1:1" x14ac:dyDescent="0.2">
      <c r="A592" s="59"/>
    </row>
    <row r="593" spans="1:1" x14ac:dyDescent="0.2">
      <c r="A593" s="59"/>
    </row>
    <row r="594" spans="1:1" x14ac:dyDescent="0.2">
      <c r="A594" s="59"/>
    </row>
    <row r="595" spans="1:1" x14ac:dyDescent="0.2">
      <c r="A595" s="59"/>
    </row>
    <row r="596" spans="1:1" x14ac:dyDescent="0.2">
      <c r="A596" s="59"/>
    </row>
    <row r="597" spans="1:1" x14ac:dyDescent="0.2">
      <c r="A597" s="59"/>
    </row>
    <row r="598" spans="1:1" x14ac:dyDescent="0.2">
      <c r="A598" s="59"/>
    </row>
    <row r="599" spans="1:1" x14ac:dyDescent="0.2">
      <c r="A599" s="59"/>
    </row>
    <row r="600" spans="1:1" x14ac:dyDescent="0.2">
      <c r="A600" s="59"/>
    </row>
    <row r="601" spans="1:1" x14ac:dyDescent="0.2">
      <c r="A601" s="59"/>
    </row>
    <row r="602" spans="1:1" x14ac:dyDescent="0.2">
      <c r="A602" s="59"/>
    </row>
    <row r="603" spans="1:1" x14ac:dyDescent="0.2">
      <c r="A603" s="59"/>
    </row>
    <row r="604" spans="1:1" x14ac:dyDescent="0.2">
      <c r="A604" s="59"/>
    </row>
    <row r="605" spans="1:1" x14ac:dyDescent="0.2">
      <c r="A605" s="59"/>
    </row>
    <row r="606" spans="1:1" x14ac:dyDescent="0.2">
      <c r="A606" s="59"/>
    </row>
    <row r="607" spans="1:1" x14ac:dyDescent="0.2">
      <c r="A607" s="59"/>
    </row>
    <row r="608" spans="1:1" x14ac:dyDescent="0.2">
      <c r="A608" s="59"/>
    </row>
    <row r="609" spans="1:1" x14ac:dyDescent="0.2">
      <c r="A609" s="59"/>
    </row>
    <row r="610" spans="1:1" x14ac:dyDescent="0.2">
      <c r="A610" s="59"/>
    </row>
    <row r="611" spans="1:1" x14ac:dyDescent="0.2">
      <c r="A611" s="59"/>
    </row>
    <row r="612" spans="1:1" x14ac:dyDescent="0.2">
      <c r="A612" s="59"/>
    </row>
    <row r="613" spans="1:1" x14ac:dyDescent="0.2">
      <c r="A613" s="59"/>
    </row>
    <row r="614" spans="1:1" x14ac:dyDescent="0.2">
      <c r="A614" s="59"/>
    </row>
    <row r="615" spans="1:1" x14ac:dyDescent="0.2">
      <c r="A615" s="59"/>
    </row>
    <row r="616" spans="1:1" x14ac:dyDescent="0.2">
      <c r="A616" s="59"/>
    </row>
    <row r="617" spans="1:1" x14ac:dyDescent="0.2">
      <c r="A617" s="59"/>
    </row>
    <row r="618" spans="1:1" x14ac:dyDescent="0.2">
      <c r="A618" s="59"/>
    </row>
    <row r="619" spans="1:1" x14ac:dyDescent="0.2">
      <c r="A619" s="59"/>
    </row>
    <row r="620" spans="1:1" x14ac:dyDescent="0.2">
      <c r="A620" s="59"/>
    </row>
    <row r="621" spans="1:1" x14ac:dyDescent="0.2">
      <c r="A621" s="59"/>
    </row>
    <row r="622" spans="1:1" x14ac:dyDescent="0.2">
      <c r="A622" s="59"/>
    </row>
    <row r="623" spans="1:1" x14ac:dyDescent="0.2">
      <c r="A623" s="59"/>
    </row>
    <row r="624" spans="1:1" x14ac:dyDescent="0.2">
      <c r="A624" s="59"/>
    </row>
    <row r="625" spans="1:1" x14ac:dyDescent="0.2">
      <c r="A625" s="59"/>
    </row>
    <row r="626" spans="1:1" x14ac:dyDescent="0.2">
      <c r="A626" s="59"/>
    </row>
    <row r="627" spans="1:1" x14ac:dyDescent="0.2">
      <c r="A627" s="59"/>
    </row>
    <row r="628" spans="1:1" x14ac:dyDescent="0.2">
      <c r="A628" s="59"/>
    </row>
    <row r="629" spans="1:1" x14ac:dyDescent="0.2">
      <c r="A629" s="59"/>
    </row>
    <row r="630" spans="1:1" x14ac:dyDescent="0.2">
      <c r="A630" s="59"/>
    </row>
    <row r="631" spans="1:1" x14ac:dyDescent="0.2">
      <c r="A631" s="59"/>
    </row>
    <row r="632" spans="1:1" x14ac:dyDescent="0.2">
      <c r="A632" s="59"/>
    </row>
    <row r="633" spans="1:1" x14ac:dyDescent="0.2">
      <c r="A633" s="59"/>
    </row>
    <row r="634" spans="1:1" x14ac:dyDescent="0.2">
      <c r="A634" s="59"/>
    </row>
    <row r="635" spans="1:1" x14ac:dyDescent="0.2">
      <c r="A635" s="59"/>
    </row>
    <row r="636" spans="1:1" x14ac:dyDescent="0.2">
      <c r="A636" s="59"/>
    </row>
    <row r="637" spans="1:1" x14ac:dyDescent="0.2">
      <c r="A637" s="59"/>
    </row>
    <row r="638" spans="1:1" x14ac:dyDescent="0.2">
      <c r="A638" s="59"/>
    </row>
    <row r="639" spans="1:1" x14ac:dyDescent="0.2">
      <c r="A639" s="59"/>
    </row>
    <row r="640" spans="1:1" x14ac:dyDescent="0.2">
      <c r="A640" s="59"/>
    </row>
    <row r="641" spans="1:1" x14ac:dyDescent="0.2">
      <c r="A641" s="59"/>
    </row>
    <row r="642" spans="1:1" x14ac:dyDescent="0.2">
      <c r="A642" s="59"/>
    </row>
    <row r="643" spans="1:1" x14ac:dyDescent="0.2">
      <c r="A643" s="59"/>
    </row>
    <row r="644" spans="1:1" x14ac:dyDescent="0.2">
      <c r="A644" s="59"/>
    </row>
    <row r="645" spans="1:1" x14ac:dyDescent="0.2">
      <c r="A645" s="59"/>
    </row>
    <row r="646" spans="1:1" x14ac:dyDescent="0.2">
      <c r="A646" s="59"/>
    </row>
    <row r="647" spans="1:1" x14ac:dyDescent="0.2">
      <c r="A647" s="59"/>
    </row>
    <row r="648" spans="1:1" x14ac:dyDescent="0.2">
      <c r="A648" s="59"/>
    </row>
    <row r="649" spans="1:1" x14ac:dyDescent="0.2">
      <c r="A649" s="59"/>
    </row>
    <row r="650" spans="1:1" x14ac:dyDescent="0.2">
      <c r="A650" s="59"/>
    </row>
    <row r="651" spans="1:1" x14ac:dyDescent="0.2">
      <c r="A651" s="59"/>
    </row>
    <row r="652" spans="1:1" x14ac:dyDescent="0.2">
      <c r="A652" s="59"/>
    </row>
    <row r="653" spans="1:1" x14ac:dyDescent="0.2">
      <c r="A653" s="59"/>
    </row>
    <row r="654" spans="1:1" x14ac:dyDescent="0.2">
      <c r="A654" s="59"/>
    </row>
    <row r="655" spans="1:1" x14ac:dyDescent="0.2">
      <c r="A655" s="59"/>
    </row>
    <row r="656" spans="1:1" x14ac:dyDescent="0.2">
      <c r="A656" s="59"/>
    </row>
    <row r="657" spans="1:1" x14ac:dyDescent="0.2">
      <c r="A657" s="59"/>
    </row>
    <row r="658" spans="1:1" x14ac:dyDescent="0.2">
      <c r="A658" s="59"/>
    </row>
    <row r="659" spans="1:1" x14ac:dyDescent="0.2">
      <c r="A659" s="59"/>
    </row>
    <row r="660" spans="1:1" x14ac:dyDescent="0.2">
      <c r="A660" s="59"/>
    </row>
    <row r="661" spans="1:1" x14ac:dyDescent="0.2">
      <c r="A661" s="59"/>
    </row>
    <row r="662" spans="1:1" x14ac:dyDescent="0.2">
      <c r="A662" s="59"/>
    </row>
    <row r="663" spans="1:1" x14ac:dyDescent="0.2">
      <c r="A663" s="59"/>
    </row>
    <row r="664" spans="1:1" x14ac:dyDescent="0.2">
      <c r="A664" s="59"/>
    </row>
    <row r="665" spans="1:1" x14ac:dyDescent="0.2">
      <c r="A665" s="59"/>
    </row>
    <row r="666" spans="1:1" x14ac:dyDescent="0.2">
      <c r="A666" s="59"/>
    </row>
    <row r="667" spans="1:1" x14ac:dyDescent="0.2">
      <c r="A667" s="59"/>
    </row>
    <row r="668" spans="1:1" x14ac:dyDescent="0.2">
      <c r="A668" s="59"/>
    </row>
    <row r="669" spans="1:1" x14ac:dyDescent="0.2">
      <c r="A669" s="59"/>
    </row>
    <row r="670" spans="1:1" x14ac:dyDescent="0.2">
      <c r="A670" s="59"/>
    </row>
    <row r="671" spans="1:1" x14ac:dyDescent="0.2">
      <c r="A671" s="59"/>
    </row>
    <row r="672" spans="1:1" x14ac:dyDescent="0.2">
      <c r="A672" s="59"/>
    </row>
    <row r="673" spans="1:1" x14ac:dyDescent="0.2">
      <c r="A673" s="59"/>
    </row>
    <row r="674" spans="1:1" x14ac:dyDescent="0.2">
      <c r="A674" s="59"/>
    </row>
    <row r="675" spans="1:1" x14ac:dyDescent="0.2">
      <c r="A675" s="59"/>
    </row>
    <row r="676" spans="1:1" x14ac:dyDescent="0.2">
      <c r="A676" s="59"/>
    </row>
    <row r="677" spans="1:1" x14ac:dyDescent="0.2">
      <c r="A677" s="59"/>
    </row>
    <row r="678" spans="1:1" x14ac:dyDescent="0.2">
      <c r="A678" s="59"/>
    </row>
    <row r="679" spans="1:1" x14ac:dyDescent="0.2">
      <c r="A679" s="59"/>
    </row>
    <row r="680" spans="1:1" x14ac:dyDescent="0.2">
      <c r="A680" s="59"/>
    </row>
    <row r="681" spans="1:1" x14ac:dyDescent="0.2">
      <c r="A681" s="59"/>
    </row>
    <row r="682" spans="1:1" x14ac:dyDescent="0.2">
      <c r="A682" s="59"/>
    </row>
    <row r="683" spans="1:1" x14ac:dyDescent="0.2">
      <c r="A683" s="59"/>
    </row>
    <row r="684" spans="1:1" x14ac:dyDescent="0.2">
      <c r="A684" s="59"/>
    </row>
    <row r="685" spans="1:1" x14ac:dyDescent="0.2">
      <c r="A685" s="59"/>
    </row>
    <row r="686" spans="1:1" x14ac:dyDescent="0.2">
      <c r="A686" s="59"/>
    </row>
    <row r="687" spans="1:1" x14ac:dyDescent="0.2">
      <c r="A687" s="59"/>
    </row>
    <row r="688" spans="1:1" x14ac:dyDescent="0.2">
      <c r="A688" s="59"/>
    </row>
    <row r="689" spans="1:1" x14ac:dyDescent="0.2">
      <c r="A689" s="59"/>
    </row>
    <row r="690" spans="1:1" x14ac:dyDescent="0.2">
      <c r="A690" s="59"/>
    </row>
    <row r="691" spans="1:1" x14ac:dyDescent="0.2">
      <c r="A691" s="59"/>
    </row>
    <row r="692" spans="1:1" x14ac:dyDescent="0.2">
      <c r="A692" s="59"/>
    </row>
    <row r="693" spans="1:1" x14ac:dyDescent="0.2">
      <c r="A693" s="59"/>
    </row>
    <row r="694" spans="1:1" x14ac:dyDescent="0.2">
      <c r="A694" s="59"/>
    </row>
    <row r="695" spans="1:1" x14ac:dyDescent="0.2">
      <c r="A695" s="59"/>
    </row>
    <row r="696" spans="1:1" x14ac:dyDescent="0.2">
      <c r="A696" s="59"/>
    </row>
    <row r="697" spans="1:1" x14ac:dyDescent="0.2">
      <c r="A697" s="59"/>
    </row>
    <row r="698" spans="1:1" x14ac:dyDescent="0.2">
      <c r="A698" s="59"/>
    </row>
    <row r="699" spans="1:1" x14ac:dyDescent="0.2">
      <c r="A699" s="59"/>
    </row>
    <row r="700" spans="1:1" x14ac:dyDescent="0.2">
      <c r="A700" s="59"/>
    </row>
    <row r="701" spans="1:1" x14ac:dyDescent="0.2">
      <c r="A701" s="59"/>
    </row>
    <row r="702" spans="1:1" x14ac:dyDescent="0.2">
      <c r="A702" s="59"/>
    </row>
    <row r="703" spans="1:1" x14ac:dyDescent="0.2">
      <c r="A703" s="59"/>
    </row>
    <row r="704" spans="1:1" x14ac:dyDescent="0.2">
      <c r="A704" s="59"/>
    </row>
    <row r="705" spans="1:1" x14ac:dyDescent="0.2">
      <c r="A705" s="59"/>
    </row>
    <row r="706" spans="1:1" x14ac:dyDescent="0.2">
      <c r="A706" s="59"/>
    </row>
    <row r="707" spans="1:1" x14ac:dyDescent="0.2">
      <c r="A707" s="59"/>
    </row>
    <row r="708" spans="1:1" x14ac:dyDescent="0.2">
      <c r="A708" s="59"/>
    </row>
    <row r="709" spans="1:1" x14ac:dyDescent="0.2">
      <c r="A709" s="59"/>
    </row>
    <row r="710" spans="1:1" x14ac:dyDescent="0.2">
      <c r="A710" s="59"/>
    </row>
    <row r="711" spans="1:1" x14ac:dyDescent="0.2">
      <c r="A711" s="59"/>
    </row>
    <row r="712" spans="1:1" x14ac:dyDescent="0.2">
      <c r="A712" s="59"/>
    </row>
    <row r="713" spans="1:1" x14ac:dyDescent="0.2">
      <c r="A713" s="59"/>
    </row>
    <row r="714" spans="1:1" x14ac:dyDescent="0.2">
      <c r="A714" s="59"/>
    </row>
    <row r="715" spans="1:1" x14ac:dyDescent="0.2">
      <c r="A715" s="59"/>
    </row>
    <row r="716" spans="1:1" x14ac:dyDescent="0.2">
      <c r="A716" s="59"/>
    </row>
    <row r="717" spans="1:1" x14ac:dyDescent="0.2">
      <c r="A717" s="59"/>
    </row>
    <row r="718" spans="1:1" x14ac:dyDescent="0.2">
      <c r="A718" s="59"/>
    </row>
    <row r="719" spans="1:1" x14ac:dyDescent="0.2">
      <c r="A719" s="59"/>
    </row>
    <row r="720" spans="1:1" x14ac:dyDescent="0.2">
      <c r="A720" s="59"/>
    </row>
    <row r="721" spans="1:1" x14ac:dyDescent="0.2">
      <c r="A721" s="59"/>
    </row>
    <row r="722" spans="1:1" x14ac:dyDescent="0.2">
      <c r="A722" s="59"/>
    </row>
    <row r="723" spans="1:1" x14ac:dyDescent="0.2">
      <c r="A723" s="59"/>
    </row>
    <row r="724" spans="1:1" x14ac:dyDescent="0.2">
      <c r="A724" s="59"/>
    </row>
    <row r="725" spans="1:1" x14ac:dyDescent="0.2">
      <c r="A725" s="59"/>
    </row>
    <row r="726" spans="1:1" x14ac:dyDescent="0.2">
      <c r="A726" s="59"/>
    </row>
    <row r="727" spans="1:1" x14ac:dyDescent="0.2">
      <c r="A727" s="59"/>
    </row>
    <row r="728" spans="1:1" x14ac:dyDescent="0.2">
      <c r="A728" s="59"/>
    </row>
    <row r="729" spans="1:1" x14ac:dyDescent="0.2">
      <c r="A729" s="59"/>
    </row>
    <row r="730" spans="1:1" x14ac:dyDescent="0.2">
      <c r="A730" s="59"/>
    </row>
    <row r="731" spans="1:1" x14ac:dyDescent="0.2">
      <c r="A731" s="59"/>
    </row>
    <row r="732" spans="1:1" x14ac:dyDescent="0.2">
      <c r="A732" s="59"/>
    </row>
    <row r="733" spans="1:1" x14ac:dyDescent="0.2">
      <c r="A733" s="59"/>
    </row>
    <row r="734" spans="1:1" x14ac:dyDescent="0.2">
      <c r="A734" s="59"/>
    </row>
    <row r="735" spans="1:1" x14ac:dyDescent="0.2">
      <c r="A735" s="59"/>
    </row>
    <row r="736" spans="1:1" x14ac:dyDescent="0.2">
      <c r="A736" s="59"/>
    </row>
    <row r="737" spans="1:1" x14ac:dyDescent="0.2">
      <c r="A737" s="59"/>
    </row>
    <row r="738" spans="1:1" x14ac:dyDescent="0.2">
      <c r="A738" s="59"/>
    </row>
    <row r="739" spans="1:1" x14ac:dyDescent="0.2">
      <c r="A739" s="59"/>
    </row>
    <row r="740" spans="1:1" x14ac:dyDescent="0.2">
      <c r="A740" s="59"/>
    </row>
    <row r="741" spans="1:1" x14ac:dyDescent="0.2">
      <c r="A741" s="59"/>
    </row>
    <row r="742" spans="1:1" x14ac:dyDescent="0.2">
      <c r="A742" s="59"/>
    </row>
    <row r="743" spans="1:1" x14ac:dyDescent="0.2">
      <c r="A743" s="59"/>
    </row>
    <row r="744" spans="1:1" x14ac:dyDescent="0.2">
      <c r="A744" s="59"/>
    </row>
    <row r="745" spans="1:1" x14ac:dyDescent="0.2">
      <c r="A745" s="59"/>
    </row>
    <row r="746" spans="1:1" x14ac:dyDescent="0.2">
      <c r="A746" s="59"/>
    </row>
    <row r="747" spans="1:1" x14ac:dyDescent="0.2">
      <c r="A747" s="59"/>
    </row>
    <row r="748" spans="1:1" x14ac:dyDescent="0.2">
      <c r="A748" s="59"/>
    </row>
    <row r="749" spans="1:1" x14ac:dyDescent="0.2">
      <c r="A749" s="59"/>
    </row>
    <row r="750" spans="1:1" x14ac:dyDescent="0.2">
      <c r="A750" s="59"/>
    </row>
    <row r="751" spans="1:1" x14ac:dyDescent="0.2">
      <c r="A751" s="59"/>
    </row>
    <row r="752" spans="1:1" x14ac:dyDescent="0.2">
      <c r="A752" s="59"/>
    </row>
    <row r="753" spans="1:1" x14ac:dyDescent="0.2">
      <c r="A753" s="59"/>
    </row>
    <row r="754" spans="1:1" x14ac:dyDescent="0.2">
      <c r="A754" s="59"/>
    </row>
    <row r="755" spans="1:1" x14ac:dyDescent="0.2">
      <c r="A755" s="59"/>
    </row>
    <row r="756" spans="1:1" x14ac:dyDescent="0.2">
      <c r="A756" s="59"/>
    </row>
    <row r="757" spans="1:1" x14ac:dyDescent="0.2">
      <c r="A757" s="59"/>
    </row>
    <row r="758" spans="1:1" x14ac:dyDescent="0.2">
      <c r="A758" s="59"/>
    </row>
    <row r="759" spans="1:1" x14ac:dyDescent="0.2">
      <c r="A759" s="59"/>
    </row>
    <row r="760" spans="1:1" x14ac:dyDescent="0.2">
      <c r="A760" s="59"/>
    </row>
    <row r="761" spans="1:1" x14ac:dyDescent="0.2">
      <c r="A761" s="59"/>
    </row>
    <row r="762" spans="1:1" x14ac:dyDescent="0.2">
      <c r="A762" s="59"/>
    </row>
    <row r="763" spans="1:1" x14ac:dyDescent="0.2">
      <c r="A763" s="59"/>
    </row>
    <row r="764" spans="1:1" x14ac:dyDescent="0.2">
      <c r="A764" s="59"/>
    </row>
    <row r="765" spans="1:1" x14ac:dyDescent="0.2">
      <c r="A765" s="59"/>
    </row>
    <row r="766" spans="1:1" x14ac:dyDescent="0.2">
      <c r="A766" s="59"/>
    </row>
    <row r="767" spans="1:1" x14ac:dyDescent="0.2">
      <c r="A767" s="59"/>
    </row>
    <row r="768" spans="1:1" x14ac:dyDescent="0.2">
      <c r="A768" s="59"/>
    </row>
    <row r="769" spans="1:1" x14ac:dyDescent="0.2">
      <c r="A769" s="59"/>
    </row>
    <row r="770" spans="1:1" x14ac:dyDescent="0.2">
      <c r="A770" s="59"/>
    </row>
    <row r="771" spans="1:1" x14ac:dyDescent="0.2">
      <c r="A771" s="59"/>
    </row>
    <row r="772" spans="1:1" x14ac:dyDescent="0.2">
      <c r="A772" s="59"/>
    </row>
    <row r="773" spans="1:1" x14ac:dyDescent="0.2">
      <c r="A773" s="59"/>
    </row>
    <row r="774" spans="1:1" x14ac:dyDescent="0.2">
      <c r="A774" s="59"/>
    </row>
    <row r="775" spans="1:1" x14ac:dyDescent="0.2">
      <c r="A775" s="59"/>
    </row>
    <row r="776" spans="1:1" x14ac:dyDescent="0.2">
      <c r="A776" s="59"/>
    </row>
    <row r="777" spans="1:1" x14ac:dyDescent="0.2">
      <c r="A777" s="59"/>
    </row>
    <row r="778" spans="1:1" x14ac:dyDescent="0.2">
      <c r="A778" s="59"/>
    </row>
    <row r="779" spans="1:1" x14ac:dyDescent="0.2">
      <c r="A779" s="59"/>
    </row>
    <row r="780" spans="1:1" x14ac:dyDescent="0.2">
      <c r="A780" s="59"/>
    </row>
    <row r="781" spans="1:1" x14ac:dyDescent="0.2">
      <c r="A781" s="59"/>
    </row>
    <row r="782" spans="1:1" x14ac:dyDescent="0.2">
      <c r="A782" s="59"/>
    </row>
    <row r="783" spans="1:1" x14ac:dyDescent="0.2">
      <c r="A783" s="59"/>
    </row>
    <row r="784" spans="1:1" x14ac:dyDescent="0.2">
      <c r="A784" s="59"/>
    </row>
    <row r="785" spans="1:1" x14ac:dyDescent="0.2">
      <c r="A785" s="59"/>
    </row>
    <row r="786" spans="1:1" x14ac:dyDescent="0.2">
      <c r="A786" s="59"/>
    </row>
    <row r="787" spans="1:1" x14ac:dyDescent="0.2">
      <c r="A787" s="59"/>
    </row>
    <row r="788" spans="1:1" x14ac:dyDescent="0.2">
      <c r="A788" s="59"/>
    </row>
    <row r="789" spans="1:1" x14ac:dyDescent="0.2">
      <c r="A789" s="59"/>
    </row>
    <row r="790" spans="1:1" x14ac:dyDescent="0.2">
      <c r="A790" s="59"/>
    </row>
    <row r="791" spans="1:1" x14ac:dyDescent="0.2">
      <c r="A791" s="59"/>
    </row>
    <row r="792" spans="1:1" x14ac:dyDescent="0.2">
      <c r="A792" s="59"/>
    </row>
    <row r="793" spans="1:1" x14ac:dyDescent="0.2">
      <c r="A793" s="59"/>
    </row>
    <row r="794" spans="1:1" x14ac:dyDescent="0.2">
      <c r="A794" s="59"/>
    </row>
    <row r="795" spans="1:1" x14ac:dyDescent="0.2">
      <c r="A795" s="59"/>
    </row>
    <row r="796" spans="1:1" x14ac:dyDescent="0.2">
      <c r="A796" s="59"/>
    </row>
    <row r="797" spans="1:1" x14ac:dyDescent="0.2">
      <c r="A797" s="59"/>
    </row>
    <row r="798" spans="1:1" x14ac:dyDescent="0.2">
      <c r="A798" s="59"/>
    </row>
    <row r="799" spans="1:1" x14ac:dyDescent="0.2">
      <c r="A799" s="59"/>
    </row>
    <row r="800" spans="1:1" x14ac:dyDescent="0.2">
      <c r="A800" s="59"/>
    </row>
    <row r="801" spans="1:1" x14ac:dyDescent="0.2">
      <c r="A801" s="59"/>
    </row>
    <row r="802" spans="1:1" x14ac:dyDescent="0.2">
      <c r="A802" s="59"/>
    </row>
    <row r="803" spans="1:1" x14ac:dyDescent="0.2">
      <c r="A803" s="59"/>
    </row>
    <row r="804" spans="1:1" x14ac:dyDescent="0.2">
      <c r="A804" s="59"/>
    </row>
    <row r="805" spans="1:1" x14ac:dyDescent="0.2">
      <c r="A805" s="59"/>
    </row>
    <row r="806" spans="1:1" x14ac:dyDescent="0.2">
      <c r="A806" s="59"/>
    </row>
    <row r="807" spans="1:1" x14ac:dyDescent="0.2">
      <c r="A807" s="59"/>
    </row>
    <row r="808" spans="1:1" x14ac:dyDescent="0.2">
      <c r="A808" s="59"/>
    </row>
    <row r="809" spans="1:1" x14ac:dyDescent="0.2">
      <c r="A809" s="59"/>
    </row>
    <row r="810" spans="1:1" x14ac:dyDescent="0.2">
      <c r="A810" s="59"/>
    </row>
    <row r="811" spans="1:1" x14ac:dyDescent="0.2">
      <c r="A811" s="59"/>
    </row>
    <row r="812" spans="1:1" x14ac:dyDescent="0.2">
      <c r="A812" s="59"/>
    </row>
    <row r="813" spans="1:1" x14ac:dyDescent="0.2">
      <c r="A813" s="59"/>
    </row>
    <row r="814" spans="1:1" x14ac:dyDescent="0.2">
      <c r="A814" s="59"/>
    </row>
    <row r="815" spans="1:1" x14ac:dyDescent="0.2">
      <c r="A815" s="59"/>
    </row>
    <row r="816" spans="1:1" x14ac:dyDescent="0.2">
      <c r="A816" s="59"/>
    </row>
    <row r="817" spans="1:1" x14ac:dyDescent="0.2">
      <c r="A817" s="59"/>
    </row>
    <row r="818" spans="1:1" x14ac:dyDescent="0.2">
      <c r="A818" s="59"/>
    </row>
    <row r="819" spans="1:1" x14ac:dyDescent="0.2">
      <c r="A819" s="59"/>
    </row>
    <row r="820" spans="1:1" x14ac:dyDescent="0.2">
      <c r="A820" s="59"/>
    </row>
    <row r="821" spans="1:1" x14ac:dyDescent="0.2">
      <c r="A821" s="59"/>
    </row>
    <row r="822" spans="1:1" x14ac:dyDescent="0.2">
      <c r="A822" s="59"/>
    </row>
    <row r="823" spans="1:1" x14ac:dyDescent="0.2">
      <c r="A823" s="59"/>
    </row>
    <row r="824" spans="1:1" x14ac:dyDescent="0.2">
      <c r="A824" s="59"/>
    </row>
    <row r="825" spans="1:1" x14ac:dyDescent="0.2">
      <c r="A825" s="59"/>
    </row>
    <row r="826" spans="1:1" x14ac:dyDescent="0.2">
      <c r="A826" s="59"/>
    </row>
    <row r="827" spans="1:1" x14ac:dyDescent="0.2">
      <c r="A827" s="59"/>
    </row>
    <row r="828" spans="1:1" x14ac:dyDescent="0.2">
      <c r="A828" s="59"/>
    </row>
    <row r="829" spans="1:1" x14ac:dyDescent="0.2">
      <c r="A829" s="59"/>
    </row>
    <row r="830" spans="1:1" x14ac:dyDescent="0.2">
      <c r="A830" s="59"/>
    </row>
    <row r="831" spans="1:1" x14ac:dyDescent="0.2">
      <c r="A831" s="59"/>
    </row>
    <row r="832" spans="1:1" x14ac:dyDescent="0.2">
      <c r="A832" s="59"/>
    </row>
    <row r="833" spans="1:1" x14ac:dyDescent="0.2">
      <c r="A833" s="59"/>
    </row>
    <row r="834" spans="1:1" x14ac:dyDescent="0.2">
      <c r="A834" s="59"/>
    </row>
    <row r="835" spans="1:1" x14ac:dyDescent="0.2">
      <c r="A835" s="59"/>
    </row>
    <row r="836" spans="1:1" x14ac:dyDescent="0.2">
      <c r="A836" s="59"/>
    </row>
    <row r="837" spans="1:1" x14ac:dyDescent="0.2">
      <c r="A837" s="59"/>
    </row>
    <row r="838" spans="1:1" x14ac:dyDescent="0.2">
      <c r="A838" s="59"/>
    </row>
    <row r="839" spans="1:1" x14ac:dyDescent="0.2">
      <c r="A839" s="59"/>
    </row>
    <row r="840" spans="1:1" x14ac:dyDescent="0.2">
      <c r="A840" s="59"/>
    </row>
    <row r="841" spans="1:1" x14ac:dyDescent="0.2">
      <c r="A841" s="59"/>
    </row>
    <row r="842" spans="1:1" x14ac:dyDescent="0.2">
      <c r="A842" s="59"/>
    </row>
    <row r="843" spans="1:1" x14ac:dyDescent="0.2">
      <c r="A843" s="59"/>
    </row>
    <row r="844" spans="1:1" x14ac:dyDescent="0.2">
      <c r="A844" s="59"/>
    </row>
    <row r="845" spans="1:1" x14ac:dyDescent="0.2">
      <c r="A845" s="59"/>
    </row>
    <row r="846" spans="1:1" x14ac:dyDescent="0.2">
      <c r="A846" s="59"/>
    </row>
    <row r="847" spans="1:1" x14ac:dyDescent="0.2">
      <c r="A847" s="59"/>
    </row>
    <row r="848" spans="1:1" x14ac:dyDescent="0.2">
      <c r="A848" s="59"/>
    </row>
    <row r="849" spans="1:1" x14ac:dyDescent="0.2">
      <c r="A849" s="59"/>
    </row>
    <row r="850" spans="1:1" x14ac:dyDescent="0.2">
      <c r="A850" s="59"/>
    </row>
    <row r="851" spans="1:1" x14ac:dyDescent="0.2">
      <c r="A851" s="59"/>
    </row>
    <row r="852" spans="1:1" x14ac:dyDescent="0.2">
      <c r="A852" s="59"/>
    </row>
    <row r="853" spans="1:1" x14ac:dyDescent="0.2">
      <c r="A853" s="59"/>
    </row>
    <row r="854" spans="1:1" x14ac:dyDescent="0.2">
      <c r="A854" s="59"/>
    </row>
    <row r="855" spans="1:1" x14ac:dyDescent="0.2">
      <c r="A855" s="59"/>
    </row>
    <row r="856" spans="1:1" x14ac:dyDescent="0.2">
      <c r="A856" s="59"/>
    </row>
    <row r="857" spans="1:1" x14ac:dyDescent="0.2">
      <c r="A857" s="59"/>
    </row>
    <row r="858" spans="1:1" x14ac:dyDescent="0.2">
      <c r="A858" s="59"/>
    </row>
    <row r="859" spans="1:1" x14ac:dyDescent="0.2">
      <c r="A859" s="59"/>
    </row>
    <row r="860" spans="1:1" x14ac:dyDescent="0.2">
      <c r="A860" s="59"/>
    </row>
    <row r="861" spans="1:1" x14ac:dyDescent="0.2">
      <c r="A861" s="59"/>
    </row>
    <row r="862" spans="1:1" x14ac:dyDescent="0.2">
      <c r="A862" s="59"/>
    </row>
    <row r="863" spans="1:1" x14ac:dyDescent="0.2">
      <c r="A863" s="59"/>
    </row>
    <row r="864" spans="1:1" x14ac:dyDescent="0.2">
      <c r="A864" s="59"/>
    </row>
    <row r="865" spans="1:1" x14ac:dyDescent="0.2">
      <c r="A865" s="59"/>
    </row>
    <row r="866" spans="1:1" x14ac:dyDescent="0.2">
      <c r="A866" s="59"/>
    </row>
    <row r="867" spans="1:1" x14ac:dyDescent="0.2">
      <c r="A867" s="59"/>
    </row>
    <row r="868" spans="1:1" x14ac:dyDescent="0.2">
      <c r="A868" s="59"/>
    </row>
    <row r="869" spans="1:1" x14ac:dyDescent="0.2">
      <c r="A869" s="59"/>
    </row>
    <row r="870" spans="1:1" x14ac:dyDescent="0.2">
      <c r="A870" s="59"/>
    </row>
    <row r="871" spans="1:1" x14ac:dyDescent="0.2">
      <c r="A871" s="59"/>
    </row>
    <row r="872" spans="1:1" x14ac:dyDescent="0.2">
      <c r="A872" s="59"/>
    </row>
    <row r="873" spans="1:1" x14ac:dyDescent="0.2">
      <c r="A873" s="59"/>
    </row>
    <row r="874" spans="1:1" x14ac:dyDescent="0.2">
      <c r="A874" s="59"/>
    </row>
    <row r="875" spans="1:1" x14ac:dyDescent="0.2">
      <c r="A875" s="59"/>
    </row>
    <row r="876" spans="1:1" x14ac:dyDescent="0.2">
      <c r="A876" s="59"/>
    </row>
    <row r="877" spans="1:1" x14ac:dyDescent="0.2">
      <c r="A877" s="59"/>
    </row>
    <row r="878" spans="1:1" x14ac:dyDescent="0.2">
      <c r="A878" s="59"/>
    </row>
    <row r="879" spans="1:1" x14ac:dyDescent="0.2">
      <c r="A879" s="59"/>
    </row>
    <row r="880" spans="1:1" x14ac:dyDescent="0.2">
      <c r="A880" s="59"/>
    </row>
    <row r="881" spans="1:1" x14ac:dyDescent="0.2">
      <c r="A881" s="59"/>
    </row>
    <row r="882" spans="1:1" x14ac:dyDescent="0.2">
      <c r="A882" s="59"/>
    </row>
    <row r="883" spans="1:1" x14ac:dyDescent="0.2">
      <c r="A883" s="59"/>
    </row>
    <row r="884" spans="1:1" x14ac:dyDescent="0.2">
      <c r="A884" s="59"/>
    </row>
    <row r="885" spans="1:1" x14ac:dyDescent="0.2">
      <c r="A885" s="59"/>
    </row>
    <row r="886" spans="1:1" x14ac:dyDescent="0.2">
      <c r="A886" s="59"/>
    </row>
    <row r="887" spans="1:1" x14ac:dyDescent="0.2">
      <c r="A887" s="59"/>
    </row>
    <row r="888" spans="1:1" x14ac:dyDescent="0.2">
      <c r="A888" s="59"/>
    </row>
    <row r="889" spans="1:1" x14ac:dyDescent="0.2">
      <c r="A889" s="59"/>
    </row>
    <row r="890" spans="1:1" x14ac:dyDescent="0.2">
      <c r="A890" s="59"/>
    </row>
    <row r="891" spans="1:1" x14ac:dyDescent="0.2">
      <c r="A891" s="59"/>
    </row>
    <row r="892" spans="1:1" x14ac:dyDescent="0.2">
      <c r="A892" s="59"/>
    </row>
    <row r="893" spans="1:1" x14ac:dyDescent="0.2">
      <c r="A893" s="59"/>
    </row>
    <row r="894" spans="1:1" x14ac:dyDescent="0.2">
      <c r="A894" s="59"/>
    </row>
    <row r="895" spans="1:1" x14ac:dyDescent="0.2">
      <c r="A895" s="59"/>
    </row>
    <row r="896" spans="1:1" x14ac:dyDescent="0.2">
      <c r="A896" s="59"/>
    </row>
    <row r="897" spans="1:1" x14ac:dyDescent="0.2">
      <c r="A897" s="59"/>
    </row>
    <row r="898" spans="1:1" x14ac:dyDescent="0.2">
      <c r="A898" s="59"/>
    </row>
    <row r="899" spans="1:1" x14ac:dyDescent="0.2">
      <c r="A899" s="59"/>
    </row>
    <row r="900" spans="1:1" x14ac:dyDescent="0.2">
      <c r="A900" s="59"/>
    </row>
    <row r="901" spans="1:1" x14ac:dyDescent="0.2">
      <c r="A901" s="59"/>
    </row>
    <row r="902" spans="1:1" x14ac:dyDescent="0.2">
      <c r="A902" s="59"/>
    </row>
    <row r="903" spans="1:1" x14ac:dyDescent="0.2">
      <c r="A903" s="59"/>
    </row>
    <row r="904" spans="1:1" x14ac:dyDescent="0.2">
      <c r="A904" s="59"/>
    </row>
    <row r="905" spans="1:1" x14ac:dyDescent="0.2">
      <c r="A905" s="59"/>
    </row>
    <row r="906" spans="1:1" x14ac:dyDescent="0.2">
      <c r="A906" s="59"/>
    </row>
    <row r="907" spans="1:1" x14ac:dyDescent="0.2">
      <c r="A907" s="59"/>
    </row>
    <row r="908" spans="1:1" x14ac:dyDescent="0.2">
      <c r="A908" s="59"/>
    </row>
    <row r="909" spans="1:1" x14ac:dyDescent="0.2">
      <c r="A909" s="59"/>
    </row>
    <row r="910" spans="1:1" x14ac:dyDescent="0.2">
      <c r="A910" s="59"/>
    </row>
    <row r="911" spans="1:1" x14ac:dyDescent="0.2">
      <c r="A911" s="59"/>
    </row>
    <row r="912" spans="1:1" x14ac:dyDescent="0.2">
      <c r="A912" s="59"/>
    </row>
    <row r="913" spans="1:1" x14ac:dyDescent="0.2">
      <c r="A913" s="59"/>
    </row>
    <row r="914" spans="1:1" x14ac:dyDescent="0.2">
      <c r="A914" s="59"/>
    </row>
    <row r="915" spans="1:1" x14ac:dyDescent="0.2">
      <c r="A915" s="59"/>
    </row>
    <row r="916" spans="1:1" x14ac:dyDescent="0.2">
      <c r="A916" s="59"/>
    </row>
    <row r="917" spans="1:1" x14ac:dyDescent="0.2">
      <c r="A917" s="59"/>
    </row>
    <row r="918" spans="1:1" x14ac:dyDescent="0.2">
      <c r="A918" s="59"/>
    </row>
    <row r="919" spans="1:1" x14ac:dyDescent="0.2">
      <c r="A919" s="59"/>
    </row>
    <row r="920" spans="1:1" x14ac:dyDescent="0.2">
      <c r="A920" s="59"/>
    </row>
    <row r="921" spans="1:1" x14ac:dyDescent="0.2">
      <c r="A921" s="59"/>
    </row>
    <row r="922" spans="1:1" x14ac:dyDescent="0.2">
      <c r="A922" s="59"/>
    </row>
    <row r="923" spans="1:1" x14ac:dyDescent="0.2">
      <c r="A923" s="59"/>
    </row>
    <row r="924" spans="1:1" x14ac:dyDescent="0.2">
      <c r="A924" s="59"/>
    </row>
    <row r="925" spans="1:1" x14ac:dyDescent="0.2">
      <c r="A925" s="59"/>
    </row>
    <row r="926" spans="1:1" x14ac:dyDescent="0.2">
      <c r="A926" s="59"/>
    </row>
    <row r="927" spans="1:1" x14ac:dyDescent="0.2">
      <c r="A927" s="59"/>
    </row>
    <row r="928" spans="1:1" x14ac:dyDescent="0.2">
      <c r="A928" s="59"/>
    </row>
    <row r="929" spans="1:1" x14ac:dyDescent="0.2">
      <c r="A929" s="59"/>
    </row>
    <row r="930" spans="1:1" x14ac:dyDescent="0.2">
      <c r="A930" s="59"/>
    </row>
    <row r="931" spans="1:1" x14ac:dyDescent="0.2">
      <c r="A931" s="59"/>
    </row>
    <row r="932" spans="1:1" x14ac:dyDescent="0.2">
      <c r="A932" s="59"/>
    </row>
    <row r="933" spans="1:1" x14ac:dyDescent="0.2">
      <c r="A933" s="59"/>
    </row>
    <row r="934" spans="1:1" x14ac:dyDescent="0.2">
      <c r="A934" s="59"/>
    </row>
    <row r="935" spans="1:1" x14ac:dyDescent="0.2">
      <c r="A935" s="59"/>
    </row>
    <row r="936" spans="1:1" x14ac:dyDescent="0.2">
      <c r="A936" s="59"/>
    </row>
    <row r="937" spans="1:1" x14ac:dyDescent="0.2">
      <c r="A937" s="59"/>
    </row>
    <row r="938" spans="1:1" x14ac:dyDescent="0.2">
      <c r="A938" s="59"/>
    </row>
    <row r="939" spans="1:1" x14ac:dyDescent="0.2">
      <c r="A939" s="59"/>
    </row>
    <row r="940" spans="1:1" x14ac:dyDescent="0.2">
      <c r="A940" s="59"/>
    </row>
    <row r="941" spans="1:1" x14ac:dyDescent="0.2">
      <c r="A941" s="59"/>
    </row>
    <row r="942" spans="1:1" x14ac:dyDescent="0.2">
      <c r="A942" s="59"/>
    </row>
    <row r="943" spans="1:1" x14ac:dyDescent="0.2">
      <c r="A943" s="59"/>
    </row>
    <row r="944" spans="1:1" x14ac:dyDescent="0.2">
      <c r="A944" s="59"/>
    </row>
    <row r="945" spans="1:1" x14ac:dyDescent="0.2">
      <c r="A945" s="59"/>
    </row>
    <row r="946" spans="1:1" x14ac:dyDescent="0.2">
      <c r="A946" s="59"/>
    </row>
    <row r="947" spans="1:1" x14ac:dyDescent="0.2">
      <c r="A947" s="59"/>
    </row>
    <row r="948" spans="1:1" x14ac:dyDescent="0.2">
      <c r="A948" s="59"/>
    </row>
    <row r="949" spans="1:1" x14ac:dyDescent="0.2">
      <c r="A949" s="59"/>
    </row>
    <row r="950" spans="1:1" x14ac:dyDescent="0.2">
      <c r="A950" s="59"/>
    </row>
    <row r="951" spans="1:1" x14ac:dyDescent="0.2">
      <c r="A951" s="59"/>
    </row>
    <row r="952" spans="1:1" x14ac:dyDescent="0.2">
      <c r="A952" s="59"/>
    </row>
    <row r="953" spans="1:1" x14ac:dyDescent="0.2">
      <c r="A953" s="59"/>
    </row>
    <row r="954" spans="1:1" x14ac:dyDescent="0.2">
      <c r="A954" s="59"/>
    </row>
    <row r="955" spans="1:1" x14ac:dyDescent="0.2">
      <c r="A955" s="59"/>
    </row>
    <row r="956" spans="1:1" x14ac:dyDescent="0.2">
      <c r="A956" s="59"/>
    </row>
    <row r="957" spans="1:1" x14ac:dyDescent="0.2">
      <c r="A957" s="59"/>
    </row>
    <row r="958" spans="1:1" x14ac:dyDescent="0.2">
      <c r="A958" s="59"/>
    </row>
    <row r="959" spans="1:1" x14ac:dyDescent="0.2">
      <c r="A959" s="59"/>
    </row>
    <row r="960" spans="1:1" x14ac:dyDescent="0.2">
      <c r="A960" s="59"/>
    </row>
    <row r="961" spans="1:1" x14ac:dyDescent="0.2">
      <c r="A961" s="59"/>
    </row>
    <row r="962" spans="1:1" x14ac:dyDescent="0.2">
      <c r="A962" s="59"/>
    </row>
    <row r="963" spans="1:1" x14ac:dyDescent="0.2">
      <c r="A963" s="59"/>
    </row>
    <row r="964" spans="1:1" x14ac:dyDescent="0.2">
      <c r="A964" s="59"/>
    </row>
    <row r="965" spans="1:1" x14ac:dyDescent="0.2">
      <c r="A965" s="59"/>
    </row>
    <row r="966" spans="1:1" x14ac:dyDescent="0.2">
      <c r="A966" s="59"/>
    </row>
    <row r="967" spans="1:1" x14ac:dyDescent="0.2">
      <c r="A967" s="59"/>
    </row>
    <row r="968" spans="1:1" x14ac:dyDescent="0.2">
      <c r="A968" s="59"/>
    </row>
    <row r="969" spans="1:1" x14ac:dyDescent="0.2">
      <c r="A969" s="59"/>
    </row>
    <row r="970" spans="1:1" x14ac:dyDescent="0.2">
      <c r="A970" s="59"/>
    </row>
    <row r="971" spans="1:1" x14ac:dyDescent="0.2">
      <c r="A971" s="59"/>
    </row>
    <row r="972" spans="1:1" x14ac:dyDescent="0.2">
      <c r="A972" s="59"/>
    </row>
    <row r="973" spans="1:1" x14ac:dyDescent="0.2">
      <c r="A973" s="59"/>
    </row>
    <row r="974" spans="1:1" x14ac:dyDescent="0.2">
      <c r="A974" s="59"/>
    </row>
    <row r="975" spans="1:1" x14ac:dyDescent="0.2">
      <c r="A975" s="59"/>
    </row>
    <row r="976" spans="1:1" x14ac:dyDescent="0.2">
      <c r="A976" s="59"/>
    </row>
    <row r="977" spans="1:1" x14ac:dyDescent="0.2">
      <c r="A977" s="59"/>
    </row>
    <row r="978" spans="1:1" x14ac:dyDescent="0.2">
      <c r="A978" s="59"/>
    </row>
    <row r="979" spans="1:1" x14ac:dyDescent="0.2">
      <c r="A979" s="59"/>
    </row>
    <row r="980" spans="1:1" x14ac:dyDescent="0.2">
      <c r="A980" s="59"/>
    </row>
    <row r="981" spans="1:1" x14ac:dyDescent="0.2">
      <c r="A981" s="59"/>
    </row>
    <row r="982" spans="1:1" x14ac:dyDescent="0.2">
      <c r="A982" s="59"/>
    </row>
    <row r="983" spans="1:1" x14ac:dyDescent="0.2">
      <c r="A983" s="59"/>
    </row>
    <row r="984" spans="1:1" x14ac:dyDescent="0.2">
      <c r="A984" s="59"/>
    </row>
    <row r="985" spans="1:1" x14ac:dyDescent="0.2">
      <c r="A985" s="59"/>
    </row>
    <row r="986" spans="1:1" x14ac:dyDescent="0.2">
      <c r="A986" s="59"/>
    </row>
    <row r="987" spans="1:1" x14ac:dyDescent="0.2">
      <c r="A987" s="59"/>
    </row>
  </sheetData>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B3" sqref="B3"/>
    </sheetView>
  </sheetViews>
  <sheetFormatPr defaultColWidth="11.33203125" defaultRowHeight="15" customHeight="1" x14ac:dyDescent="0.2"/>
  <cols>
    <col min="1" max="1" width="2.5546875" style="108" customWidth="1"/>
    <col min="2" max="2" width="68.6640625" style="108" customWidth="1"/>
    <col min="3" max="26" width="8.44140625" style="108" customWidth="1"/>
    <col min="27" max="16384" width="11.33203125" style="108"/>
  </cols>
  <sheetData>
    <row r="1" spans="1:26" ht="14.25" customHeigh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38" customHeight="1" x14ac:dyDescent="0.2">
      <c r="A2" s="107"/>
      <c r="B2" s="109" t="s">
        <v>77</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26" ht="14.25"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ht="14.25"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1:26" ht="14.25" customHeight="1"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1:26" ht="14.25" customHeight="1" x14ac:dyDescent="0.2">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ht="14.25" customHeigh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row>
    <row r="8" spans="1:26" ht="14.25" customHeight="1" x14ac:dyDescent="0.2">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row>
    <row r="9" spans="1:26" ht="14.25" customHeight="1" x14ac:dyDescent="0.2">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ht="14.25" customHeight="1" x14ac:dyDescent="0.2">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ht="14.25" customHeight="1" x14ac:dyDescent="0.2">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6" ht="14.25" customHeight="1" x14ac:dyDescent="0.2">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ht="14.25" customHeight="1" x14ac:dyDescent="0.2">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ht="14.25" customHeight="1" x14ac:dyDescent="0.2">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ht="14.25" customHeight="1" x14ac:dyDescent="0.2">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ht="14.25" customHeight="1" x14ac:dyDescent="0.2">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ht="14.25" customHeight="1" x14ac:dyDescent="0.2">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ht="14.25" customHeight="1" x14ac:dyDescent="0.2">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1:26" ht="14.25" customHeight="1" x14ac:dyDescent="0.2">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row>
    <row r="20" spans="1:26" ht="14.25" customHeight="1" x14ac:dyDescent="0.2">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1:26" ht="14.25" customHeight="1" x14ac:dyDescent="0.2">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1:26" ht="14.25" customHeight="1" x14ac:dyDescent="0.2">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1:26" ht="14.25" customHeight="1" x14ac:dyDescent="0.2">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1:26" ht="14.25" customHeight="1" x14ac:dyDescent="0.2">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1:26" ht="14.25" customHeight="1" x14ac:dyDescent="0.2">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1:26" ht="14.25" customHeight="1" x14ac:dyDescent="0.2">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1:26" ht="14.25" customHeight="1" x14ac:dyDescent="0.2">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1:26" ht="14.25" customHeight="1" x14ac:dyDescent="0.2">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1:26" ht="14.25" customHeight="1" x14ac:dyDescent="0.2">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1:26" ht="14.25" customHeight="1" x14ac:dyDescent="0.2">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1:26" ht="14.25" customHeight="1" x14ac:dyDescent="0.2">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row>
    <row r="32" spans="1:26" ht="14.25" customHeight="1" x14ac:dyDescent="0.2">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row>
    <row r="33" spans="1:26" ht="14.25" customHeight="1" x14ac:dyDescent="0.2">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row>
    <row r="34" spans="1:26" ht="14.25" customHeight="1" x14ac:dyDescent="0.2">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ht="14.25" customHeight="1"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row>
    <row r="36" spans="1:26" ht="14.25" customHeight="1"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ht="14.25" customHeight="1" x14ac:dyDescent="0.2">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row>
    <row r="38" spans="1:26" ht="14.25" customHeight="1" x14ac:dyDescent="0.2">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1:26" ht="14.25" customHeight="1" x14ac:dyDescent="0.2">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1:26" ht="14.25" customHeight="1" x14ac:dyDescent="0.2">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ht="14.25" customHeight="1" x14ac:dyDescent="0.2">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1:26" ht="14.25" customHeight="1" x14ac:dyDescent="0.2">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26" ht="14.25" customHeight="1" x14ac:dyDescent="0.2">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1:26" ht="14.25" customHeight="1"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1:26" ht="14.25" customHeight="1" x14ac:dyDescent="0.2">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26" ht="14.25" customHeight="1" x14ac:dyDescent="0.2">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1:26" ht="14.25" customHeight="1" x14ac:dyDescent="0.2">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1:26" ht="14.25" customHeight="1" x14ac:dyDescent="0.2">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ht="14.25" customHeight="1" x14ac:dyDescent="0.2">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ht="14.25" customHeight="1" x14ac:dyDescent="0.2">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ht="14.25" customHeight="1" x14ac:dyDescent="0.2">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ht="14.25" customHeight="1" x14ac:dyDescent="0.2">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ht="14.25" customHeight="1" x14ac:dyDescent="0.2">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ht="14.25" customHeight="1" x14ac:dyDescent="0.2">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ht="14.25" customHeight="1" x14ac:dyDescent="0.2">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ht="14.25"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ht="14.25" customHeight="1" x14ac:dyDescent="0.2">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1:26" ht="14.25" customHeight="1" x14ac:dyDescent="0.2">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1:26" ht="14.25" customHeight="1" x14ac:dyDescent="0.2">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ht="14.25" customHeight="1" x14ac:dyDescent="0.2">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row>
    <row r="61" spans="1:26" ht="14.25" customHeight="1" x14ac:dyDescent="0.2">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1:26" ht="14.25" customHeight="1"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ht="14.25" customHeight="1"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ht="14.25" customHeight="1" x14ac:dyDescent="0.2">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ht="14.25" customHeight="1" x14ac:dyDescent="0.2">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ht="14.25" customHeight="1" x14ac:dyDescent="0.2">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ht="14.25" customHeight="1" x14ac:dyDescent="0.2">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ht="14.25" customHeight="1" x14ac:dyDescent="0.2">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ht="14.25" customHeight="1" x14ac:dyDescent="0.2">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ht="14.25" customHeight="1" x14ac:dyDescent="0.2">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ht="14.25" customHeight="1" x14ac:dyDescent="0.2">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ht="14.25" customHeight="1" x14ac:dyDescent="0.2">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ht="14.25" customHeight="1" x14ac:dyDescent="0.2">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row r="74" spans="1:26" ht="14.25" customHeight="1" x14ac:dyDescent="0.2">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row>
    <row r="75" spans="1:26" ht="14.25" customHeight="1" x14ac:dyDescent="0.2">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row>
    <row r="76" spans="1:26" ht="14.25" customHeight="1" x14ac:dyDescent="0.2">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row>
    <row r="77" spans="1:26" ht="14.25" customHeight="1" x14ac:dyDescent="0.2">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row>
    <row r="78" spans="1:26" ht="14.25" customHeight="1" x14ac:dyDescent="0.2">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row>
    <row r="79" spans="1:26" ht="14.25" customHeight="1" x14ac:dyDescent="0.2">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row>
    <row r="80" spans="1:26" ht="14.25" customHeight="1" x14ac:dyDescent="0.2">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row>
    <row r="81" spans="1:26" ht="14.25" customHeight="1" x14ac:dyDescent="0.2">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ht="14.25" customHeight="1" x14ac:dyDescent="0.2">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row>
    <row r="83" spans="1:26" ht="14.25" customHeight="1" x14ac:dyDescent="0.2">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row>
    <row r="84" spans="1:26" ht="14.25" customHeight="1" x14ac:dyDescent="0.2">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row>
    <row r="85" spans="1:26" ht="14.25" customHeight="1" x14ac:dyDescent="0.2">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row>
    <row r="86" spans="1:26" ht="14.25" customHeight="1" x14ac:dyDescent="0.2">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1:26" ht="14.25" customHeight="1" x14ac:dyDescent="0.2">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row>
    <row r="88" spans="1:26" ht="14.25" customHeight="1" x14ac:dyDescent="0.2">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row>
    <row r="89" spans="1:26" ht="14.25" customHeight="1" x14ac:dyDescent="0.2">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row r="90" spans="1:26" ht="14.25" customHeight="1" x14ac:dyDescent="0.2">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row>
    <row r="91" spans="1:26" ht="14.25" customHeight="1" x14ac:dyDescent="0.2">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row>
    <row r="92" spans="1:26" ht="14.25" customHeight="1" x14ac:dyDescent="0.2">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1:26" ht="14.25" customHeight="1" x14ac:dyDescent="0.2">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ht="14.25" customHeight="1" x14ac:dyDescent="0.2">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1:26" ht="14.25" customHeight="1" x14ac:dyDescent="0.2">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ht="14.25" customHeight="1" x14ac:dyDescent="0.2">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ht="14.25" customHeight="1" x14ac:dyDescent="0.2">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ht="14.25" customHeight="1" x14ac:dyDescent="0.2">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ht="14.25" customHeight="1"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row>
    <row r="100" spans="1:26" ht="14.25" customHeight="1" x14ac:dyDescent="0.2">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4.25" customHeight="1" x14ac:dyDescent="0.2">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4.25" customHeight="1" x14ac:dyDescent="0.2">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4.25" customHeight="1"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4.25" customHeight="1" x14ac:dyDescent="0.2">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4.25" customHeight="1" x14ac:dyDescent="0.2">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4.25" customHeight="1" x14ac:dyDescent="0.2">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4.25" customHeight="1" x14ac:dyDescent="0.2">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4.25" customHeight="1"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4.25" customHeight="1" x14ac:dyDescent="0.2">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4.25" customHeight="1" x14ac:dyDescent="0.2">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4.25" customHeight="1" x14ac:dyDescent="0.2">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4.25" customHeight="1" x14ac:dyDescent="0.2">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4.25" customHeight="1" x14ac:dyDescent="0.2">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4.25" customHeight="1" x14ac:dyDescent="0.2">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4.25" customHeight="1" x14ac:dyDescent="0.2">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4.25" customHeight="1" x14ac:dyDescent="0.2">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4.25" customHeight="1" x14ac:dyDescent="0.2">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4.25" customHeight="1" x14ac:dyDescent="0.2">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4.25" customHeight="1" x14ac:dyDescent="0.2">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4.25" customHeight="1" x14ac:dyDescent="0.2">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4.25" customHeight="1" x14ac:dyDescent="0.2">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4.25" customHeight="1" x14ac:dyDescent="0.2">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4.25" customHeight="1" x14ac:dyDescent="0.2">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4.25" customHeight="1" x14ac:dyDescent="0.2">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4.25" customHeight="1" x14ac:dyDescent="0.2">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4.25" customHeight="1" x14ac:dyDescent="0.2">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4.25" customHeight="1" x14ac:dyDescent="0.2">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4.25" customHeight="1" x14ac:dyDescent="0.2">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4.25" customHeight="1" x14ac:dyDescent="0.2">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4.25" customHeight="1" x14ac:dyDescent="0.2">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4.25" customHeight="1" x14ac:dyDescent="0.2">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4.25" customHeight="1" x14ac:dyDescent="0.2">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4.25" customHeight="1" x14ac:dyDescent="0.2">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4.25" customHeight="1" x14ac:dyDescent="0.2">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4.25" customHeight="1" x14ac:dyDescent="0.2">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4.25" customHeight="1" x14ac:dyDescent="0.2">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4.25" customHeight="1" x14ac:dyDescent="0.2">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4.25" customHeight="1" x14ac:dyDescent="0.2">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4.25" customHeight="1" x14ac:dyDescent="0.2">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4.25" customHeight="1" x14ac:dyDescent="0.2">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4.25" customHeight="1" x14ac:dyDescent="0.2">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4.25" customHeight="1" x14ac:dyDescent="0.2">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4.25" customHeight="1" x14ac:dyDescent="0.2">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4.25" customHeight="1" x14ac:dyDescent="0.2">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4.25" customHeight="1" x14ac:dyDescent="0.2">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4.25" customHeight="1" x14ac:dyDescent="0.2">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4.25" customHeight="1" x14ac:dyDescent="0.2">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4.25" customHeight="1" x14ac:dyDescent="0.2">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4.25" customHeight="1" x14ac:dyDescent="0.2">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4.25" customHeight="1" x14ac:dyDescent="0.2">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4.25" customHeight="1" x14ac:dyDescent="0.2">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4.25" customHeight="1" x14ac:dyDescent="0.2">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4.25" customHeight="1" x14ac:dyDescent="0.2">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4.25" customHeight="1" x14ac:dyDescent="0.2">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4.25" customHeight="1" x14ac:dyDescent="0.2">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4.25" customHeight="1" x14ac:dyDescent="0.2">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4.25" customHeight="1" x14ac:dyDescent="0.2">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4.25" customHeight="1" x14ac:dyDescent="0.2">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4.25" customHeight="1" x14ac:dyDescent="0.2">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4.25" customHeight="1" x14ac:dyDescent="0.2">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4.25" customHeight="1" x14ac:dyDescent="0.2">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4.25" customHeight="1" x14ac:dyDescent="0.2">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4.25" customHeight="1" x14ac:dyDescent="0.2">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4.25" customHeight="1" x14ac:dyDescent="0.2">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4.25" customHeight="1" x14ac:dyDescent="0.2">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4.25" customHeight="1" x14ac:dyDescent="0.2">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4.25" customHeight="1" x14ac:dyDescent="0.2">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4.25" customHeight="1" x14ac:dyDescent="0.2">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4.25" customHeight="1" x14ac:dyDescent="0.2">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4.25" customHeight="1" x14ac:dyDescent="0.2">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4.25" customHeight="1" x14ac:dyDescent="0.2">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4.25" customHeight="1" x14ac:dyDescent="0.2">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4.25" customHeight="1" x14ac:dyDescent="0.2">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4.25" customHeight="1" x14ac:dyDescent="0.2">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4.25" customHeight="1" x14ac:dyDescent="0.2">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4.25" customHeight="1" x14ac:dyDescent="0.2">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4.25" customHeight="1" x14ac:dyDescent="0.2">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4.25" customHeight="1" x14ac:dyDescent="0.2">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4.25" customHeight="1" x14ac:dyDescent="0.2">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4.25" customHeight="1" x14ac:dyDescent="0.2">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4.25" customHeight="1" x14ac:dyDescent="0.2">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4.25" customHeight="1" x14ac:dyDescent="0.2">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4.25" customHeight="1" x14ac:dyDescent="0.2">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4.25" customHeight="1" x14ac:dyDescent="0.2">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4.25" customHeight="1" x14ac:dyDescent="0.2">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4.25" customHeight="1" x14ac:dyDescent="0.2">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4.25" customHeight="1" x14ac:dyDescent="0.2">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4.25" customHeight="1" x14ac:dyDescent="0.2">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4.25" customHeight="1" x14ac:dyDescent="0.2">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4.25" customHeight="1" x14ac:dyDescent="0.2">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4.25" customHeight="1" x14ac:dyDescent="0.2">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4.25" customHeight="1" x14ac:dyDescent="0.2">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4.25" customHeight="1" x14ac:dyDescent="0.2">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4.25" customHeight="1" x14ac:dyDescent="0.2">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4.25" customHeight="1" x14ac:dyDescent="0.2">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4.25" customHeight="1" x14ac:dyDescent="0.2">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4.25" customHeight="1" x14ac:dyDescent="0.2">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4.25" customHeight="1" x14ac:dyDescent="0.2">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4.25" customHeight="1" x14ac:dyDescent="0.2">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4.25" customHeight="1" x14ac:dyDescent="0.2">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4.25" customHeight="1" x14ac:dyDescent="0.2">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4.25" customHeight="1" x14ac:dyDescent="0.2">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4.25" customHeight="1" x14ac:dyDescent="0.2">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4.25" customHeight="1" x14ac:dyDescent="0.2">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4.25" customHeight="1" x14ac:dyDescent="0.2">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4.25" customHeight="1" x14ac:dyDescent="0.2">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4.25" customHeight="1" x14ac:dyDescent="0.2">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4.25" customHeight="1" x14ac:dyDescent="0.2">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4.25" customHeight="1" x14ac:dyDescent="0.2">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4.25" customHeight="1" x14ac:dyDescent="0.2">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4.25" customHeight="1" x14ac:dyDescent="0.2">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4.25" customHeight="1" x14ac:dyDescent="0.2">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4.25" customHeight="1" x14ac:dyDescent="0.2">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4.25" customHeight="1" x14ac:dyDescent="0.2">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4.25" customHeight="1" x14ac:dyDescent="0.2">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4.25" customHeight="1" x14ac:dyDescent="0.2">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4.25" customHeight="1" x14ac:dyDescent="0.2">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4.25" customHeight="1" x14ac:dyDescent="0.2">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4.25" customHeight="1" x14ac:dyDescent="0.2">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4.25" customHeight="1" x14ac:dyDescent="0.2">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4.25" customHeight="1" x14ac:dyDescent="0.2">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4.25" customHeight="1" x14ac:dyDescent="0.2">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4.25" customHeight="1" x14ac:dyDescent="0.2">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4.25" customHeight="1" x14ac:dyDescent="0.2">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4.25" customHeight="1" x14ac:dyDescent="0.2">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4.25" customHeight="1" x14ac:dyDescent="0.2">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4.25" customHeight="1" x14ac:dyDescent="0.2">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4.25" customHeight="1" x14ac:dyDescent="0.2">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4.25" customHeight="1" x14ac:dyDescent="0.2">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4.25" customHeight="1" x14ac:dyDescent="0.2">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4.25" customHeight="1" x14ac:dyDescent="0.2">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4.25" customHeight="1" x14ac:dyDescent="0.2">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4.25" customHeight="1" x14ac:dyDescent="0.2">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4.25" customHeight="1" x14ac:dyDescent="0.2">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4.25" customHeight="1" x14ac:dyDescent="0.2">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4.25" customHeight="1" x14ac:dyDescent="0.2">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4.25" customHeight="1" x14ac:dyDescent="0.2">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4.25" customHeight="1" x14ac:dyDescent="0.2">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4.25" customHeight="1" x14ac:dyDescent="0.2">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4.25" customHeight="1" x14ac:dyDescent="0.2">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4.25" customHeight="1" x14ac:dyDescent="0.2">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4.25" customHeight="1" x14ac:dyDescent="0.2">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4.25" customHeight="1" x14ac:dyDescent="0.2">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4.25" customHeight="1" x14ac:dyDescent="0.2">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4.25" customHeight="1" x14ac:dyDescent="0.2">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4.25" customHeight="1" x14ac:dyDescent="0.2">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4.25" customHeight="1" x14ac:dyDescent="0.2">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4.25" customHeight="1" x14ac:dyDescent="0.2">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4.25" customHeight="1" x14ac:dyDescent="0.2">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4.25" customHeight="1" x14ac:dyDescent="0.2">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4.25" customHeight="1" x14ac:dyDescent="0.2">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4.25" customHeight="1" x14ac:dyDescent="0.2">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4.25" customHeight="1" x14ac:dyDescent="0.2">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4.25" customHeight="1" x14ac:dyDescent="0.2">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4.25" customHeight="1" x14ac:dyDescent="0.2">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4.25" customHeight="1" x14ac:dyDescent="0.2">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4.25" customHeight="1" x14ac:dyDescent="0.2">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4.25" customHeight="1" x14ac:dyDescent="0.2">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4.25" customHeight="1" x14ac:dyDescent="0.2">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4.25" customHeight="1" x14ac:dyDescent="0.2">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4.25" customHeight="1" x14ac:dyDescent="0.2">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4.25" customHeight="1" x14ac:dyDescent="0.2">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4.25" customHeight="1" x14ac:dyDescent="0.2">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4.25" customHeight="1" x14ac:dyDescent="0.2">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4.25" customHeight="1" x14ac:dyDescent="0.2">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4.25" customHeight="1" x14ac:dyDescent="0.2">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4.25" customHeight="1" x14ac:dyDescent="0.2">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4.25" customHeight="1" x14ac:dyDescent="0.2">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4.25" customHeight="1" x14ac:dyDescent="0.2">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4.25" customHeight="1" x14ac:dyDescent="0.2">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4.25" customHeight="1" x14ac:dyDescent="0.2">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4.25" customHeight="1" x14ac:dyDescent="0.2">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4.25" customHeight="1" x14ac:dyDescent="0.2">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4.25" customHeight="1" x14ac:dyDescent="0.2">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4.25" customHeight="1" x14ac:dyDescent="0.2">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4.25" customHeight="1" x14ac:dyDescent="0.2">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4.25" customHeight="1" x14ac:dyDescent="0.2">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4.25" customHeight="1" x14ac:dyDescent="0.2">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ht="14.25" customHeight="1" x14ac:dyDescent="0.2">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ht="14.25" customHeight="1" x14ac:dyDescent="0.2">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ht="14.25" customHeight="1" x14ac:dyDescent="0.2">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ht="14.25" customHeight="1" x14ac:dyDescent="0.2">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ht="14.25" customHeight="1" x14ac:dyDescent="0.2">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ht="14.25" customHeight="1" x14ac:dyDescent="0.2">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ht="14.25" customHeight="1" x14ac:dyDescent="0.2">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ht="14.25" customHeight="1" x14ac:dyDescent="0.2">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ht="14.25" customHeight="1" x14ac:dyDescent="0.2">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ht="14.25" customHeight="1" x14ac:dyDescent="0.2">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ht="14.25" customHeight="1" x14ac:dyDescent="0.2">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ht="14.25" customHeight="1" x14ac:dyDescent="0.2">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ht="14.25" customHeight="1" x14ac:dyDescent="0.2">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ht="14.25" customHeight="1" x14ac:dyDescent="0.2">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ht="14.25" customHeight="1" x14ac:dyDescent="0.2">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ht="14.25" customHeight="1" x14ac:dyDescent="0.2">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ht="14.25" customHeight="1" x14ac:dyDescent="0.2">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ht="14.25" customHeight="1" x14ac:dyDescent="0.2">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ht="14.25" customHeight="1" x14ac:dyDescent="0.2">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ht="14.25" customHeight="1" x14ac:dyDescent="0.2">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ht="14.25" customHeight="1" x14ac:dyDescent="0.2">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ht="14.25" customHeight="1" x14ac:dyDescent="0.2">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ht="14.25" customHeight="1" x14ac:dyDescent="0.2">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ht="14.25" customHeight="1" x14ac:dyDescent="0.2">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ht="14.25" customHeight="1" x14ac:dyDescent="0.2">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ht="14.25" customHeight="1" x14ac:dyDescent="0.2">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ht="14.25" customHeight="1" x14ac:dyDescent="0.2">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ht="14.25" customHeight="1" x14ac:dyDescent="0.2">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ht="14.25" customHeight="1" x14ac:dyDescent="0.2">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ht="14.25" customHeight="1" x14ac:dyDescent="0.2">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ht="14.25" customHeight="1" x14ac:dyDescent="0.2">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ht="14.25" customHeight="1" x14ac:dyDescent="0.2">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ht="14.25" customHeight="1" x14ac:dyDescent="0.2">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ht="14.25" customHeight="1" x14ac:dyDescent="0.2">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ht="14.25" customHeight="1" x14ac:dyDescent="0.2">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ht="14.25" customHeight="1" x14ac:dyDescent="0.2">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ht="14.25" customHeight="1" x14ac:dyDescent="0.2">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ht="14.25" customHeight="1" x14ac:dyDescent="0.2">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ht="14.25" customHeight="1" x14ac:dyDescent="0.2">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ht="14.25" customHeight="1" x14ac:dyDescent="0.2">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ht="14.25" customHeight="1" x14ac:dyDescent="0.2">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ht="14.25" customHeight="1" x14ac:dyDescent="0.2">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ht="14.25" customHeight="1" x14ac:dyDescent="0.2">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ht="14.25" customHeight="1" x14ac:dyDescent="0.2">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ht="14.25" customHeight="1" x14ac:dyDescent="0.2">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ht="14.25" customHeight="1" x14ac:dyDescent="0.2">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ht="14.25" customHeight="1" x14ac:dyDescent="0.2">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ht="14.25" customHeight="1" x14ac:dyDescent="0.2">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ht="14.25" customHeight="1" x14ac:dyDescent="0.2">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ht="14.25" customHeight="1" x14ac:dyDescent="0.2">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ht="14.25" customHeight="1" x14ac:dyDescent="0.2">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ht="14.25" customHeight="1" x14ac:dyDescent="0.2">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ht="14.25" customHeight="1" x14ac:dyDescent="0.2">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ht="14.25" customHeight="1" x14ac:dyDescent="0.2">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ht="14.25" customHeight="1" x14ac:dyDescent="0.2">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ht="14.25" customHeight="1" x14ac:dyDescent="0.2">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ht="14.25" customHeight="1" x14ac:dyDescent="0.2">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ht="14.25" customHeight="1" x14ac:dyDescent="0.2">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ht="14.25" customHeight="1" x14ac:dyDescent="0.2">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ht="14.25" customHeight="1" x14ac:dyDescent="0.2">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ht="14.25" customHeight="1" x14ac:dyDescent="0.2">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ht="14.25" customHeight="1" x14ac:dyDescent="0.2">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ht="14.25" customHeight="1" x14ac:dyDescent="0.2">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ht="14.25" customHeight="1" x14ac:dyDescent="0.2">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ht="14.25" customHeight="1" x14ac:dyDescent="0.2">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ht="14.25" customHeight="1" x14ac:dyDescent="0.2">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ht="14.25" customHeight="1" x14ac:dyDescent="0.2">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ht="14.25" customHeight="1" x14ac:dyDescent="0.2">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ht="14.25" customHeight="1" x14ac:dyDescent="0.2">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ht="14.25" customHeight="1" x14ac:dyDescent="0.2">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ht="14.25" customHeight="1" x14ac:dyDescent="0.2">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ht="14.25" customHeight="1" x14ac:dyDescent="0.2">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ht="14.25" customHeight="1" x14ac:dyDescent="0.2">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ht="14.25" customHeight="1" x14ac:dyDescent="0.2">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ht="14.25" customHeight="1" x14ac:dyDescent="0.2">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ht="14.25" customHeight="1" x14ac:dyDescent="0.2">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ht="14.25" customHeight="1" x14ac:dyDescent="0.2">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ht="14.25" customHeight="1" x14ac:dyDescent="0.2">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ht="14.25" customHeight="1" x14ac:dyDescent="0.2">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ht="14.25" customHeight="1" x14ac:dyDescent="0.2">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ht="14.25" customHeight="1" x14ac:dyDescent="0.2">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ht="14.25" customHeight="1" x14ac:dyDescent="0.2">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ht="14.25" customHeight="1" x14ac:dyDescent="0.2">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ht="14.25" customHeight="1" x14ac:dyDescent="0.2">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ht="14.25" customHeight="1" x14ac:dyDescent="0.2">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ht="14.25" customHeight="1" x14ac:dyDescent="0.2">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ht="14.25" customHeight="1" x14ac:dyDescent="0.2">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ht="14.25" customHeight="1" x14ac:dyDescent="0.2">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ht="14.25" customHeight="1" x14ac:dyDescent="0.2">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ht="14.25" customHeight="1" x14ac:dyDescent="0.2">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ht="14.25" customHeight="1" x14ac:dyDescent="0.2">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ht="14.25" customHeight="1" x14ac:dyDescent="0.2">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ht="14.25" customHeight="1" x14ac:dyDescent="0.2">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ht="14.25" customHeight="1" x14ac:dyDescent="0.2">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ht="14.25" customHeight="1" x14ac:dyDescent="0.2">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ht="14.25" customHeight="1" x14ac:dyDescent="0.2">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ht="14.25" customHeight="1" x14ac:dyDescent="0.2">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ht="14.25" customHeight="1" x14ac:dyDescent="0.2">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ht="14.25" customHeight="1" x14ac:dyDescent="0.2">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ht="14.25" customHeight="1" x14ac:dyDescent="0.2">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ht="14.25" customHeight="1" x14ac:dyDescent="0.2">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ht="14.25" customHeight="1" x14ac:dyDescent="0.2">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ht="14.25" customHeight="1" x14ac:dyDescent="0.2">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ht="14.25" customHeight="1" x14ac:dyDescent="0.2">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ht="14.25" customHeight="1" x14ac:dyDescent="0.2">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4.25" customHeight="1" x14ac:dyDescent="0.2">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ht="14.25" customHeight="1" x14ac:dyDescent="0.2">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ht="14.25" customHeight="1" x14ac:dyDescent="0.2">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ht="14.25" customHeight="1" x14ac:dyDescent="0.2">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ht="14.25" customHeight="1" x14ac:dyDescent="0.2">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ht="14.25" customHeight="1" x14ac:dyDescent="0.2">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ht="14.25" customHeight="1" x14ac:dyDescent="0.2">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ht="14.25" customHeight="1" x14ac:dyDescent="0.2">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ht="14.25" customHeight="1" x14ac:dyDescent="0.2">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ht="14.25" customHeight="1" x14ac:dyDescent="0.2">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ht="14.25" customHeight="1" x14ac:dyDescent="0.2">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ht="14.25" customHeight="1" x14ac:dyDescent="0.2">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ht="14.25" customHeight="1" x14ac:dyDescent="0.2">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ht="14.25" customHeight="1" x14ac:dyDescent="0.2">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ht="14.25" customHeight="1" x14ac:dyDescent="0.2">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ht="14.25" customHeight="1" x14ac:dyDescent="0.2">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ht="14.25" customHeight="1" x14ac:dyDescent="0.2">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ht="14.25" customHeight="1" x14ac:dyDescent="0.2">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ht="14.25" customHeight="1" x14ac:dyDescent="0.2">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ht="14.25" customHeight="1" x14ac:dyDescent="0.2">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4.25" customHeight="1" x14ac:dyDescent="0.2">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ht="14.25" customHeight="1" x14ac:dyDescent="0.2">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ht="14.25" customHeight="1" x14ac:dyDescent="0.2">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ht="14.25" customHeight="1" x14ac:dyDescent="0.2">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ht="14.25" customHeight="1" x14ac:dyDescent="0.2">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ht="14.25" customHeight="1" x14ac:dyDescent="0.2">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ht="14.25" customHeight="1" x14ac:dyDescent="0.2">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ht="14.25" customHeight="1" x14ac:dyDescent="0.2">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ht="14.25" customHeight="1" x14ac:dyDescent="0.2">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ht="14.25" customHeight="1" x14ac:dyDescent="0.2">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ht="14.25" customHeight="1" x14ac:dyDescent="0.2">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ht="14.25" customHeight="1" x14ac:dyDescent="0.2">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ht="14.25" customHeight="1" x14ac:dyDescent="0.2">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ht="14.25" customHeight="1" x14ac:dyDescent="0.2">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ht="14.25" customHeight="1" x14ac:dyDescent="0.2">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ht="14.25" customHeight="1" x14ac:dyDescent="0.2">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ht="14.25" customHeight="1" x14ac:dyDescent="0.2">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ht="14.25" customHeight="1" x14ac:dyDescent="0.2">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ht="14.25" customHeight="1" x14ac:dyDescent="0.2">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ht="14.25" customHeight="1" x14ac:dyDescent="0.2">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ht="14.25" customHeight="1" x14ac:dyDescent="0.2">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ht="14.25" customHeight="1" x14ac:dyDescent="0.2">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ht="14.25" customHeight="1" x14ac:dyDescent="0.2">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ht="14.25" customHeight="1" x14ac:dyDescent="0.2">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ht="14.25" customHeight="1" x14ac:dyDescent="0.2">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ht="14.25" customHeight="1" x14ac:dyDescent="0.2">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ht="14.25" customHeight="1" x14ac:dyDescent="0.2">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ht="14.25" customHeight="1" x14ac:dyDescent="0.2">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ht="14.25" customHeight="1" x14ac:dyDescent="0.2">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ht="14.25" customHeight="1" x14ac:dyDescent="0.2">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ht="14.25" customHeight="1" x14ac:dyDescent="0.2">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ht="14.25" customHeight="1" x14ac:dyDescent="0.2">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ht="14.25" customHeight="1" x14ac:dyDescent="0.2">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ht="14.25" customHeight="1" x14ac:dyDescent="0.2">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ht="14.25" customHeight="1" x14ac:dyDescent="0.2">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ht="14.25" customHeight="1" x14ac:dyDescent="0.2">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ht="14.25" customHeight="1" x14ac:dyDescent="0.2">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ht="14.25" customHeight="1" x14ac:dyDescent="0.2">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ht="14.25" customHeight="1" x14ac:dyDescent="0.2">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ht="14.25" customHeight="1" x14ac:dyDescent="0.2">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ht="14.25" customHeight="1" x14ac:dyDescent="0.2">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ht="14.25" customHeight="1" x14ac:dyDescent="0.2">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ht="14.25" customHeight="1" x14ac:dyDescent="0.2">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ht="14.25" customHeight="1" x14ac:dyDescent="0.2">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ht="14.25" customHeight="1" x14ac:dyDescent="0.2">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ht="14.25" customHeight="1" x14ac:dyDescent="0.2">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ht="14.25" customHeight="1" x14ac:dyDescent="0.2">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ht="14.25" customHeight="1" x14ac:dyDescent="0.2">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ht="14.25" customHeight="1" x14ac:dyDescent="0.2">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ht="14.25" customHeight="1" x14ac:dyDescent="0.2">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ht="14.25" customHeight="1" x14ac:dyDescent="0.2">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ht="14.25" customHeight="1" x14ac:dyDescent="0.2">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ht="14.25" customHeight="1" x14ac:dyDescent="0.2">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ht="14.25" customHeight="1" x14ac:dyDescent="0.2">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ht="14.25" customHeight="1" x14ac:dyDescent="0.2">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ht="14.25" customHeight="1" x14ac:dyDescent="0.2">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ht="14.25" customHeight="1" x14ac:dyDescent="0.2">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ht="14.25" customHeight="1" x14ac:dyDescent="0.2">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ht="14.25" customHeight="1" x14ac:dyDescent="0.2">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ht="14.25" customHeight="1" x14ac:dyDescent="0.2">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ht="14.25" customHeight="1" x14ac:dyDescent="0.2">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ht="14.25" customHeight="1" x14ac:dyDescent="0.2">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ht="14.25" customHeight="1" x14ac:dyDescent="0.2">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ht="14.25" customHeight="1" x14ac:dyDescent="0.2">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ht="14.25" customHeight="1" x14ac:dyDescent="0.2">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ht="14.25" customHeight="1" x14ac:dyDescent="0.2">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ht="14.25" customHeight="1" x14ac:dyDescent="0.2">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ht="14.25" customHeight="1" x14ac:dyDescent="0.2">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ht="14.25" customHeight="1" x14ac:dyDescent="0.2">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ht="14.25" customHeight="1" x14ac:dyDescent="0.2">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ht="14.25" customHeight="1" x14ac:dyDescent="0.2">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ht="14.25" customHeight="1" x14ac:dyDescent="0.2">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ht="14.25" customHeight="1" x14ac:dyDescent="0.2">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ht="14.25" customHeight="1" x14ac:dyDescent="0.2">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ht="14.25" customHeight="1" x14ac:dyDescent="0.2">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ht="14.25" customHeight="1" x14ac:dyDescent="0.2">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ht="14.25" customHeight="1" x14ac:dyDescent="0.2">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ht="14.25" customHeight="1" x14ac:dyDescent="0.2">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ht="14.25" customHeight="1" x14ac:dyDescent="0.2">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ht="14.25" customHeight="1" x14ac:dyDescent="0.2">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ht="14.25" customHeight="1" x14ac:dyDescent="0.2">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ht="14.25" customHeight="1" x14ac:dyDescent="0.2">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ht="14.25" customHeight="1" x14ac:dyDescent="0.2">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ht="14.25" customHeight="1" x14ac:dyDescent="0.2">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ht="14.25" customHeight="1" x14ac:dyDescent="0.2">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ht="14.25" customHeight="1" x14ac:dyDescent="0.2">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ht="14.25" customHeight="1" x14ac:dyDescent="0.2">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ht="14.25" customHeight="1" x14ac:dyDescent="0.2">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ht="14.25" customHeight="1" x14ac:dyDescent="0.2">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ht="14.25" customHeight="1" x14ac:dyDescent="0.2">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ht="14.25" customHeight="1" x14ac:dyDescent="0.2">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ht="14.25" customHeight="1" x14ac:dyDescent="0.2">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ht="14.25" customHeight="1" x14ac:dyDescent="0.2">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ht="14.25" customHeight="1" x14ac:dyDescent="0.2">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ht="14.25" customHeight="1" x14ac:dyDescent="0.2">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ht="14.25" customHeight="1" x14ac:dyDescent="0.2">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ht="14.25" customHeight="1" x14ac:dyDescent="0.2">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ht="14.25" customHeight="1" x14ac:dyDescent="0.2">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ht="14.25" customHeight="1" x14ac:dyDescent="0.2">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ht="14.25" customHeight="1" x14ac:dyDescent="0.2">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ht="14.25" customHeight="1" x14ac:dyDescent="0.2">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ht="14.25" customHeight="1" x14ac:dyDescent="0.2">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ht="14.25" customHeight="1" x14ac:dyDescent="0.2">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ht="14.25" customHeight="1" x14ac:dyDescent="0.2">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ht="14.25" customHeight="1" x14ac:dyDescent="0.2">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ht="14.25" customHeight="1" x14ac:dyDescent="0.2">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ht="14.25" customHeight="1" x14ac:dyDescent="0.2">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ht="14.25" customHeight="1" x14ac:dyDescent="0.2">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ht="14.25" customHeight="1" x14ac:dyDescent="0.2">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ht="14.25" customHeight="1" x14ac:dyDescent="0.2">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ht="14.25" customHeight="1" x14ac:dyDescent="0.2">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ht="14.25" customHeight="1" x14ac:dyDescent="0.2">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ht="14.25" customHeight="1" x14ac:dyDescent="0.2">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ht="14.25" customHeight="1" x14ac:dyDescent="0.2">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ht="14.25" customHeight="1" x14ac:dyDescent="0.2">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ht="14.25" customHeight="1" x14ac:dyDescent="0.2">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ht="14.25" customHeight="1" x14ac:dyDescent="0.2">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ht="14.25" customHeight="1" x14ac:dyDescent="0.2">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ht="14.25" customHeight="1" x14ac:dyDescent="0.2">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ht="14.25" customHeight="1" x14ac:dyDescent="0.2">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ht="14.25" customHeight="1" x14ac:dyDescent="0.2">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ht="14.25" customHeight="1" x14ac:dyDescent="0.2">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ht="14.25" customHeight="1" x14ac:dyDescent="0.2">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ht="14.25" customHeight="1" x14ac:dyDescent="0.2">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ht="14.25" customHeight="1" x14ac:dyDescent="0.2">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ht="14.25" customHeight="1" x14ac:dyDescent="0.2">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ht="14.25" customHeight="1" x14ac:dyDescent="0.2">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ht="14.25" customHeight="1" x14ac:dyDescent="0.2">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ht="14.25" customHeight="1" x14ac:dyDescent="0.2">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ht="14.25" customHeight="1" x14ac:dyDescent="0.2">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ht="14.25" customHeight="1" x14ac:dyDescent="0.2">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ht="14.25" customHeight="1" x14ac:dyDescent="0.2">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ht="14.25" customHeight="1" x14ac:dyDescent="0.2">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ht="14.25" customHeight="1" x14ac:dyDescent="0.2">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ht="14.25" customHeight="1" x14ac:dyDescent="0.2">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ht="14.25" customHeight="1" x14ac:dyDescent="0.2">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ht="14.25" customHeight="1" x14ac:dyDescent="0.2">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ht="14.25" customHeight="1" x14ac:dyDescent="0.2">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ht="14.25" customHeight="1" x14ac:dyDescent="0.2">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ht="14.25" customHeight="1" x14ac:dyDescent="0.2">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ht="14.25" customHeight="1" x14ac:dyDescent="0.2">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ht="14.25" customHeight="1" x14ac:dyDescent="0.2">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ht="14.25" customHeight="1" x14ac:dyDescent="0.2">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ht="14.25" customHeight="1" x14ac:dyDescent="0.2">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ht="14.25" customHeight="1" x14ac:dyDescent="0.2">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ht="14.25" customHeight="1" x14ac:dyDescent="0.2">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ht="14.25" customHeight="1" x14ac:dyDescent="0.2">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ht="14.25" customHeight="1" x14ac:dyDescent="0.2">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ht="14.25" customHeight="1" x14ac:dyDescent="0.2">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ht="14.25" customHeight="1" x14ac:dyDescent="0.2">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ht="14.25" customHeight="1" x14ac:dyDescent="0.2">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ht="14.25" customHeight="1" x14ac:dyDescent="0.2">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ht="14.25" customHeight="1" x14ac:dyDescent="0.2">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ht="14.25" customHeight="1" x14ac:dyDescent="0.2">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ht="14.25" customHeight="1" x14ac:dyDescent="0.2">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ht="14.25" customHeight="1" x14ac:dyDescent="0.2">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ht="14.25" customHeight="1" x14ac:dyDescent="0.2">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ht="14.25" customHeight="1" x14ac:dyDescent="0.2">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ht="14.25" customHeight="1" x14ac:dyDescent="0.2">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ht="14.25" customHeight="1" x14ac:dyDescent="0.2">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ht="14.25" customHeight="1" x14ac:dyDescent="0.2">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ht="14.25" customHeight="1" x14ac:dyDescent="0.2">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ht="14.25" customHeight="1" x14ac:dyDescent="0.2">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ht="14.25" customHeight="1" x14ac:dyDescent="0.2">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ht="14.25" customHeight="1" x14ac:dyDescent="0.2">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ht="14.25" customHeight="1" x14ac:dyDescent="0.2">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ht="14.25" customHeight="1" x14ac:dyDescent="0.2">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ht="14.25" customHeight="1" x14ac:dyDescent="0.2">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ht="14.25" customHeight="1" x14ac:dyDescent="0.2">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ht="14.25" customHeight="1" x14ac:dyDescent="0.2">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ht="14.25" customHeight="1" x14ac:dyDescent="0.2">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ht="14.25" customHeight="1" x14ac:dyDescent="0.2">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ht="14.25" customHeight="1" x14ac:dyDescent="0.2">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4.25" customHeight="1" x14ac:dyDescent="0.2">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ht="14.25" customHeight="1" x14ac:dyDescent="0.2">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ht="14.25" customHeight="1" x14ac:dyDescent="0.2">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ht="14.25" customHeight="1" x14ac:dyDescent="0.2">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ht="14.25" customHeight="1" x14ac:dyDescent="0.2">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ht="14.25" customHeight="1" x14ac:dyDescent="0.2">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ht="14.25" customHeight="1" x14ac:dyDescent="0.2">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ht="14.25" customHeight="1" x14ac:dyDescent="0.2">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ht="14.25" customHeight="1" x14ac:dyDescent="0.2">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ht="14.25" customHeight="1" x14ac:dyDescent="0.2">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ht="14.25" customHeight="1" x14ac:dyDescent="0.2">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ht="14.25" customHeight="1" x14ac:dyDescent="0.2">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ht="14.25" customHeight="1" x14ac:dyDescent="0.2">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ht="14.25" customHeight="1" x14ac:dyDescent="0.2">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ht="14.25" customHeight="1" x14ac:dyDescent="0.2">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ht="14.25" customHeight="1" x14ac:dyDescent="0.2">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ht="14.25" customHeight="1" x14ac:dyDescent="0.2">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ht="14.25" customHeight="1" x14ac:dyDescent="0.2">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ht="14.25" customHeight="1" x14ac:dyDescent="0.2">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ht="14.25" customHeight="1" x14ac:dyDescent="0.2">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4.25" customHeight="1" x14ac:dyDescent="0.2">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ht="14.25" customHeight="1" x14ac:dyDescent="0.2">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ht="14.25" customHeight="1" x14ac:dyDescent="0.2">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ht="14.25" customHeight="1" x14ac:dyDescent="0.2">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ht="14.25" customHeight="1" x14ac:dyDescent="0.2">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ht="14.25" customHeight="1" x14ac:dyDescent="0.2">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ht="14.25" customHeight="1" x14ac:dyDescent="0.2">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ht="14.25" customHeight="1" x14ac:dyDescent="0.2">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ht="14.25" customHeight="1" x14ac:dyDescent="0.2">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ht="14.25" customHeight="1" x14ac:dyDescent="0.2">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ht="14.25" customHeight="1" x14ac:dyDescent="0.2">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ht="14.25" customHeight="1" x14ac:dyDescent="0.2">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ht="14.25" customHeight="1" x14ac:dyDescent="0.2">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ht="14.25" customHeight="1" x14ac:dyDescent="0.2">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ht="14.25" customHeight="1" x14ac:dyDescent="0.2">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ht="14.25" customHeight="1" x14ac:dyDescent="0.2">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ht="14.25" customHeight="1" x14ac:dyDescent="0.2">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ht="14.25" customHeight="1" x14ac:dyDescent="0.2">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ht="14.25" customHeight="1" x14ac:dyDescent="0.2">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ht="14.25" customHeight="1" x14ac:dyDescent="0.2">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ht="14.25" customHeight="1" x14ac:dyDescent="0.2">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ht="14.25" customHeight="1" x14ac:dyDescent="0.2">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ht="14.25" customHeight="1" x14ac:dyDescent="0.2">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ht="14.25" customHeight="1" x14ac:dyDescent="0.2">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ht="14.25" customHeight="1" x14ac:dyDescent="0.2">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ht="14.25" customHeight="1" x14ac:dyDescent="0.2">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ht="14.25" customHeight="1" x14ac:dyDescent="0.2">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ht="14.25" customHeight="1" x14ac:dyDescent="0.2">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ht="14.25" customHeight="1" x14ac:dyDescent="0.2">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ht="14.25" customHeight="1" x14ac:dyDescent="0.2">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ht="14.25" customHeight="1" x14ac:dyDescent="0.2">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ht="14.25" customHeight="1" x14ac:dyDescent="0.2">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ht="14.25" customHeight="1" x14ac:dyDescent="0.2">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ht="14.25" customHeight="1" x14ac:dyDescent="0.2">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ht="14.25" customHeight="1" x14ac:dyDescent="0.2">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ht="14.25" customHeight="1" x14ac:dyDescent="0.2">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ht="14.25" customHeight="1" x14ac:dyDescent="0.2">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ht="14.25" customHeight="1" x14ac:dyDescent="0.2">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ht="14.25" customHeight="1" x14ac:dyDescent="0.2">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ht="14.25" customHeight="1" x14ac:dyDescent="0.2">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ht="14.25" customHeight="1" x14ac:dyDescent="0.2">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ht="14.25" customHeight="1" x14ac:dyDescent="0.2">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ht="14.25" customHeight="1" x14ac:dyDescent="0.2">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ht="14.25" customHeight="1" x14ac:dyDescent="0.2">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ht="14.25" customHeight="1" x14ac:dyDescent="0.2">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ht="14.25" customHeight="1" x14ac:dyDescent="0.2">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ht="14.25" customHeight="1" x14ac:dyDescent="0.2">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ht="14.25" customHeight="1" x14ac:dyDescent="0.2">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ht="14.25" customHeight="1" x14ac:dyDescent="0.2">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ht="14.25" customHeight="1" x14ac:dyDescent="0.2">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ht="14.25" customHeight="1" x14ac:dyDescent="0.2">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ht="14.25" customHeight="1" x14ac:dyDescent="0.2">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ht="14.25" customHeight="1" x14ac:dyDescent="0.2">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ht="14.25" customHeight="1" x14ac:dyDescent="0.2">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ht="14.25" customHeight="1" x14ac:dyDescent="0.2">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ht="14.25" customHeight="1" x14ac:dyDescent="0.2">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ht="14.25" customHeight="1" x14ac:dyDescent="0.2">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ht="14.25" customHeight="1" x14ac:dyDescent="0.2">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ht="14.25" customHeight="1" x14ac:dyDescent="0.2">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ht="14.25" customHeight="1" x14ac:dyDescent="0.2">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ht="14.25" customHeight="1" x14ac:dyDescent="0.2">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ht="14.25" customHeight="1" x14ac:dyDescent="0.2">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ht="14.25" customHeight="1" x14ac:dyDescent="0.2">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ht="14.25" customHeight="1" x14ac:dyDescent="0.2">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ht="14.25" customHeight="1" x14ac:dyDescent="0.2">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ht="14.25" customHeight="1" x14ac:dyDescent="0.2">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ht="14.25" customHeight="1" x14ac:dyDescent="0.2">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ht="14.25" customHeight="1" x14ac:dyDescent="0.2">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ht="14.25" customHeight="1" x14ac:dyDescent="0.2">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ht="14.25" customHeight="1" x14ac:dyDescent="0.2">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ht="14.25" customHeight="1" x14ac:dyDescent="0.2">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ht="14.25" customHeight="1" x14ac:dyDescent="0.2">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ht="14.25" customHeight="1" x14ac:dyDescent="0.2">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ht="14.25" customHeight="1" x14ac:dyDescent="0.2">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ht="14.25" customHeight="1" x14ac:dyDescent="0.2">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ht="14.25" customHeight="1" x14ac:dyDescent="0.2">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ht="14.25" customHeight="1" x14ac:dyDescent="0.2">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ht="14.25" customHeight="1" x14ac:dyDescent="0.2">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ht="14.25" customHeight="1" x14ac:dyDescent="0.2">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ht="14.25" customHeight="1" x14ac:dyDescent="0.2">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ht="14.25" customHeight="1" x14ac:dyDescent="0.2">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ht="14.25" customHeight="1" x14ac:dyDescent="0.2">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ht="14.25" customHeight="1" x14ac:dyDescent="0.2">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ht="14.25" customHeight="1" x14ac:dyDescent="0.2">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ht="14.25" customHeight="1" x14ac:dyDescent="0.2">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ht="14.25" customHeight="1" x14ac:dyDescent="0.2">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ht="14.25" customHeight="1" x14ac:dyDescent="0.2">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ht="14.25" customHeight="1" x14ac:dyDescent="0.2">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ht="14.25" customHeight="1" x14ac:dyDescent="0.2">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ht="14.25" customHeight="1" x14ac:dyDescent="0.2">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ht="14.25" customHeight="1" x14ac:dyDescent="0.2">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ht="14.25" customHeight="1" x14ac:dyDescent="0.2">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ht="14.25" customHeight="1" x14ac:dyDescent="0.2">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ht="14.25" customHeight="1" x14ac:dyDescent="0.2">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ht="14.25" customHeight="1" x14ac:dyDescent="0.2">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ht="14.25" customHeight="1" x14ac:dyDescent="0.2">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ht="14.25" customHeight="1" x14ac:dyDescent="0.2">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ht="14.25" customHeight="1" x14ac:dyDescent="0.2">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ht="14.25" customHeight="1" x14ac:dyDescent="0.2">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ht="14.25" customHeight="1" x14ac:dyDescent="0.2">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ht="14.25" customHeight="1" x14ac:dyDescent="0.2">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ht="14.25" customHeight="1" x14ac:dyDescent="0.2">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ht="14.25" customHeight="1" x14ac:dyDescent="0.2">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ht="14.25" customHeight="1" x14ac:dyDescent="0.2">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ht="14.25" customHeight="1" x14ac:dyDescent="0.2">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ht="14.25" customHeight="1" x14ac:dyDescent="0.2">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ht="14.25" customHeight="1" x14ac:dyDescent="0.2">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ht="14.25" customHeight="1" x14ac:dyDescent="0.2">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ht="14.25" customHeight="1" x14ac:dyDescent="0.2">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ht="14.25" customHeight="1" x14ac:dyDescent="0.2">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ht="14.25" customHeight="1" x14ac:dyDescent="0.2">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ht="14.25" customHeight="1" x14ac:dyDescent="0.2">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ht="14.25" customHeight="1" x14ac:dyDescent="0.2">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ht="14.25" customHeight="1" x14ac:dyDescent="0.2">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ht="14.25" customHeight="1" x14ac:dyDescent="0.2">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ht="14.25" customHeight="1" x14ac:dyDescent="0.2">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ht="14.25" customHeight="1" x14ac:dyDescent="0.2">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ht="14.25" customHeight="1" x14ac:dyDescent="0.2">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ht="14.25" customHeight="1" x14ac:dyDescent="0.2">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ht="14.25" customHeight="1" x14ac:dyDescent="0.2">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ht="14.25" customHeight="1" x14ac:dyDescent="0.2">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ht="14.25" customHeight="1" x14ac:dyDescent="0.2">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ht="14.25" customHeight="1" x14ac:dyDescent="0.2">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ht="14.25" customHeight="1" x14ac:dyDescent="0.2">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ht="14.25" customHeight="1" x14ac:dyDescent="0.2">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ht="14.25" customHeight="1" x14ac:dyDescent="0.2">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ht="14.25" customHeight="1" x14ac:dyDescent="0.2">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ht="14.25" customHeight="1" x14ac:dyDescent="0.2">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ht="14.25" customHeight="1" x14ac:dyDescent="0.2">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ht="14.25" customHeight="1" x14ac:dyDescent="0.2">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ht="14.25" customHeight="1" x14ac:dyDescent="0.2">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ht="14.25" customHeight="1" x14ac:dyDescent="0.2">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ht="14.25" customHeight="1" x14ac:dyDescent="0.2">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ht="14.25" customHeight="1" x14ac:dyDescent="0.2">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ht="14.25" customHeight="1" x14ac:dyDescent="0.2">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ht="14.25" customHeight="1" x14ac:dyDescent="0.2">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ht="14.25" customHeight="1" x14ac:dyDescent="0.2">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ht="14.25" customHeight="1" x14ac:dyDescent="0.2">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ht="14.25" customHeight="1" x14ac:dyDescent="0.2">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ht="14.25" customHeight="1" x14ac:dyDescent="0.2">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ht="14.25" customHeight="1" x14ac:dyDescent="0.2">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ht="14.25" customHeight="1" x14ac:dyDescent="0.2">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ht="14.25" customHeight="1" x14ac:dyDescent="0.2">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ht="14.25" customHeight="1" x14ac:dyDescent="0.2">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ht="14.25" customHeight="1" x14ac:dyDescent="0.2">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ht="14.25" customHeight="1" x14ac:dyDescent="0.2">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ht="14.25" customHeight="1" x14ac:dyDescent="0.2">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ht="14.25" customHeight="1" x14ac:dyDescent="0.2">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ht="14.25" customHeight="1" x14ac:dyDescent="0.2">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ht="14.25" customHeight="1" x14ac:dyDescent="0.2">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ht="14.25" customHeight="1" x14ac:dyDescent="0.2">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ht="14.25" customHeight="1" x14ac:dyDescent="0.2">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ht="14.25" customHeight="1" x14ac:dyDescent="0.2">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ht="14.25" customHeight="1" x14ac:dyDescent="0.2">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ht="14.25" customHeight="1" x14ac:dyDescent="0.2">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ht="14.25" customHeight="1" x14ac:dyDescent="0.2">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ht="14.25" customHeight="1" x14ac:dyDescent="0.2">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ht="14.25" customHeight="1" x14ac:dyDescent="0.2">
      <c r="A754" s="107"/>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ht="14.25" customHeight="1" x14ac:dyDescent="0.2">
      <c r="A755" s="107"/>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ht="14.25" customHeight="1" x14ac:dyDescent="0.2">
      <c r="A756" s="107"/>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ht="14.25" customHeight="1" x14ac:dyDescent="0.2">
      <c r="A757" s="107"/>
      <c r="B757" s="107"/>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ht="14.25" customHeight="1" x14ac:dyDescent="0.2">
      <c r="A758" s="107"/>
      <c r="B758" s="107"/>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ht="14.25" customHeight="1" x14ac:dyDescent="0.2">
      <c r="A759" s="107"/>
      <c r="B759" s="107"/>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ht="14.25" customHeight="1" x14ac:dyDescent="0.2">
      <c r="A760" s="107"/>
      <c r="B760" s="107"/>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ht="14.25" customHeight="1" x14ac:dyDescent="0.2">
      <c r="A761" s="107"/>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ht="14.25" customHeight="1" x14ac:dyDescent="0.2">
      <c r="A762" s="107"/>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ht="14.25" customHeight="1" x14ac:dyDescent="0.2">
      <c r="A763" s="107"/>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ht="14.25" customHeight="1" x14ac:dyDescent="0.2">
      <c r="A764" s="107"/>
      <c r="B764" s="107"/>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ht="14.25" customHeight="1" x14ac:dyDescent="0.2">
      <c r="A765" s="107"/>
      <c r="B765" s="107"/>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ht="14.25" customHeight="1" x14ac:dyDescent="0.2">
      <c r="A766" s="107"/>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ht="14.25" customHeight="1" x14ac:dyDescent="0.2">
      <c r="A767" s="107"/>
      <c r="B767" s="107"/>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ht="14.25" customHeight="1" x14ac:dyDescent="0.2">
      <c r="A768" s="107"/>
      <c r="B768" s="107"/>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ht="14.25" customHeight="1" x14ac:dyDescent="0.2">
      <c r="A769" s="107"/>
      <c r="B769" s="107"/>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ht="14.25" customHeight="1" x14ac:dyDescent="0.2">
      <c r="A770" s="107"/>
      <c r="B770" s="107"/>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ht="14.25" customHeight="1" x14ac:dyDescent="0.2">
      <c r="A771" s="107"/>
      <c r="B771" s="107"/>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ht="14.25" customHeight="1" x14ac:dyDescent="0.2">
      <c r="A772" s="107"/>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ht="14.25" customHeight="1" x14ac:dyDescent="0.2">
      <c r="A773" s="107"/>
      <c r="B773" s="107"/>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ht="14.25" customHeight="1" x14ac:dyDescent="0.2">
      <c r="A774" s="107"/>
      <c r="B774" s="107"/>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ht="14.25" customHeight="1" x14ac:dyDescent="0.2">
      <c r="A775" s="107"/>
      <c r="B775" s="107"/>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ht="14.25" customHeight="1" x14ac:dyDescent="0.2">
      <c r="A776" s="107"/>
      <c r="B776" s="107"/>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ht="14.25" customHeight="1" x14ac:dyDescent="0.2">
      <c r="A777" s="107"/>
      <c r="B777" s="107"/>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ht="14.25" customHeight="1" x14ac:dyDescent="0.2">
      <c r="A778" s="107"/>
      <c r="B778" s="107"/>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ht="14.25" customHeight="1" x14ac:dyDescent="0.2">
      <c r="A779" s="107"/>
      <c r="B779" s="107"/>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ht="14.25" customHeight="1" x14ac:dyDescent="0.2">
      <c r="A780" s="107"/>
      <c r="B780" s="107"/>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ht="14.25" customHeight="1" x14ac:dyDescent="0.2">
      <c r="A781" s="107"/>
      <c r="B781" s="107"/>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ht="14.25" customHeight="1" x14ac:dyDescent="0.2">
      <c r="A782" s="107"/>
      <c r="B782" s="107"/>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ht="14.25" customHeight="1" x14ac:dyDescent="0.2">
      <c r="A783" s="107"/>
      <c r="B783" s="107"/>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ht="14.25" customHeight="1" x14ac:dyDescent="0.2">
      <c r="A784" s="107"/>
      <c r="B784" s="107"/>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ht="14.25" customHeight="1" x14ac:dyDescent="0.2">
      <c r="A785" s="107"/>
      <c r="B785" s="107"/>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ht="14.25" customHeight="1" x14ac:dyDescent="0.2">
      <c r="A786" s="107"/>
      <c r="B786" s="107"/>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ht="14.25" customHeight="1" x14ac:dyDescent="0.2">
      <c r="A787" s="107"/>
      <c r="B787" s="107"/>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ht="14.25" customHeight="1" x14ac:dyDescent="0.2">
      <c r="A788" s="107"/>
      <c r="B788" s="107"/>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ht="14.25" customHeight="1" x14ac:dyDescent="0.2">
      <c r="A789" s="107"/>
      <c r="B789" s="107"/>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ht="14.25" customHeight="1" x14ac:dyDescent="0.2">
      <c r="A790" s="107"/>
      <c r="B790" s="107"/>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ht="14.25" customHeight="1" x14ac:dyDescent="0.2">
      <c r="A791" s="107"/>
      <c r="B791" s="107"/>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ht="14.25" customHeight="1" x14ac:dyDescent="0.2">
      <c r="A792" s="107"/>
      <c r="B792" s="107"/>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ht="14.25" customHeight="1" x14ac:dyDescent="0.2">
      <c r="A793" s="107"/>
      <c r="B793" s="107"/>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ht="14.25" customHeight="1" x14ac:dyDescent="0.2">
      <c r="A794" s="107"/>
      <c r="B794" s="107"/>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ht="14.25" customHeight="1" x14ac:dyDescent="0.2">
      <c r="A795" s="107"/>
      <c r="B795" s="107"/>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ht="14.25" customHeight="1" x14ac:dyDescent="0.2">
      <c r="A796" s="107"/>
      <c r="B796" s="107"/>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ht="14.25" customHeight="1" x14ac:dyDescent="0.2">
      <c r="A797" s="107"/>
      <c r="B797" s="107"/>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ht="14.25" customHeight="1" x14ac:dyDescent="0.2">
      <c r="A798" s="107"/>
      <c r="B798" s="107"/>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ht="14.25" customHeight="1" x14ac:dyDescent="0.2">
      <c r="A799" s="107"/>
      <c r="B799" s="107"/>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ht="14.25" customHeight="1" x14ac:dyDescent="0.2">
      <c r="A800" s="107"/>
      <c r="B800" s="107"/>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ht="14.25" customHeight="1" x14ac:dyDescent="0.2">
      <c r="A801" s="107"/>
      <c r="B801" s="107"/>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ht="14.25" customHeight="1" x14ac:dyDescent="0.2">
      <c r="A802" s="107"/>
      <c r="B802" s="107"/>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ht="14.25" customHeight="1" x14ac:dyDescent="0.2">
      <c r="A803" s="107"/>
      <c r="B803" s="107"/>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ht="14.25" customHeight="1" x14ac:dyDescent="0.2">
      <c r="A804" s="107"/>
      <c r="B804" s="107"/>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ht="14.25" customHeight="1" x14ac:dyDescent="0.2">
      <c r="A805" s="107"/>
      <c r="B805" s="107"/>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ht="14.25" customHeight="1" x14ac:dyDescent="0.2">
      <c r="A806" s="107"/>
      <c r="B806" s="107"/>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ht="14.25" customHeight="1" x14ac:dyDescent="0.2">
      <c r="A807" s="107"/>
      <c r="B807" s="107"/>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ht="14.25" customHeight="1" x14ac:dyDescent="0.2">
      <c r="A808" s="107"/>
      <c r="B808" s="107"/>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ht="14.25" customHeight="1" x14ac:dyDescent="0.2">
      <c r="A809" s="107"/>
      <c r="B809" s="107"/>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ht="14.25" customHeight="1" x14ac:dyDescent="0.2">
      <c r="A810" s="107"/>
      <c r="B810" s="107"/>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ht="14.25" customHeight="1" x14ac:dyDescent="0.2">
      <c r="A811" s="107"/>
      <c r="B811" s="107"/>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ht="14.25" customHeight="1" x14ac:dyDescent="0.2">
      <c r="A812" s="107"/>
      <c r="B812" s="107"/>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ht="14.25" customHeight="1" x14ac:dyDescent="0.2">
      <c r="A813" s="107"/>
      <c r="B813" s="107"/>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ht="14.25" customHeight="1" x14ac:dyDescent="0.2">
      <c r="A814" s="107"/>
      <c r="B814" s="107"/>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ht="14.25" customHeight="1" x14ac:dyDescent="0.2">
      <c r="A815" s="107"/>
      <c r="B815" s="107"/>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ht="14.25" customHeight="1" x14ac:dyDescent="0.2">
      <c r="A816" s="107"/>
      <c r="B816" s="107"/>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ht="14.25" customHeight="1" x14ac:dyDescent="0.2">
      <c r="A817" s="107"/>
      <c r="B817" s="107"/>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ht="14.25" customHeight="1" x14ac:dyDescent="0.2">
      <c r="A818" s="107"/>
      <c r="B818" s="107"/>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ht="14.25" customHeight="1" x14ac:dyDescent="0.2">
      <c r="A819" s="107"/>
      <c r="B819" s="107"/>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ht="14.25" customHeight="1" x14ac:dyDescent="0.2">
      <c r="A820" s="107"/>
      <c r="B820" s="107"/>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ht="14.25" customHeight="1" x14ac:dyDescent="0.2">
      <c r="A821" s="107"/>
      <c r="B821" s="107"/>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ht="14.25" customHeight="1" x14ac:dyDescent="0.2">
      <c r="A822" s="107"/>
      <c r="B822" s="107"/>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ht="14.25" customHeight="1" x14ac:dyDescent="0.2">
      <c r="A823" s="107"/>
      <c r="B823" s="107"/>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ht="14.25" customHeight="1" x14ac:dyDescent="0.2">
      <c r="A824" s="107"/>
      <c r="B824" s="107"/>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ht="14.25" customHeight="1" x14ac:dyDescent="0.2">
      <c r="A825" s="107"/>
      <c r="B825" s="107"/>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ht="14.25" customHeight="1" x14ac:dyDescent="0.2">
      <c r="A826" s="107"/>
      <c r="B826" s="107"/>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ht="14.25" customHeight="1" x14ac:dyDescent="0.2">
      <c r="A827" s="107"/>
      <c r="B827" s="107"/>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ht="14.25" customHeight="1" x14ac:dyDescent="0.2">
      <c r="A828" s="107"/>
      <c r="B828" s="107"/>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ht="14.25" customHeight="1" x14ac:dyDescent="0.2">
      <c r="A829" s="107"/>
      <c r="B829" s="107"/>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ht="14.25" customHeight="1" x14ac:dyDescent="0.2">
      <c r="A830" s="107"/>
      <c r="B830" s="107"/>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ht="14.25" customHeight="1" x14ac:dyDescent="0.2">
      <c r="A831" s="107"/>
      <c r="B831" s="107"/>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ht="14.25" customHeight="1" x14ac:dyDescent="0.2">
      <c r="A832" s="107"/>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ht="14.25" customHeight="1" x14ac:dyDescent="0.2">
      <c r="A833" s="107"/>
      <c r="B833" s="107"/>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ht="14.25" customHeight="1" x14ac:dyDescent="0.2">
      <c r="A834" s="107"/>
      <c r="B834" s="107"/>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ht="14.25" customHeight="1" x14ac:dyDescent="0.2">
      <c r="A835" s="107"/>
      <c r="B835" s="107"/>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ht="14.25" customHeight="1" x14ac:dyDescent="0.2">
      <c r="A836" s="107"/>
      <c r="B836" s="107"/>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ht="14.25" customHeight="1" x14ac:dyDescent="0.2">
      <c r="A837" s="107"/>
      <c r="B837" s="107"/>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ht="14.25" customHeight="1" x14ac:dyDescent="0.2">
      <c r="A838" s="107"/>
      <c r="B838" s="107"/>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ht="14.25" customHeight="1" x14ac:dyDescent="0.2">
      <c r="A839" s="107"/>
      <c r="B839" s="107"/>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ht="14.25" customHeight="1" x14ac:dyDescent="0.2">
      <c r="A840" s="107"/>
      <c r="B840" s="107"/>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ht="14.25" customHeight="1" x14ac:dyDescent="0.2">
      <c r="A841" s="107"/>
      <c r="B841" s="107"/>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ht="14.25" customHeight="1" x14ac:dyDescent="0.2">
      <c r="A842" s="107"/>
      <c r="B842" s="107"/>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ht="14.25" customHeight="1" x14ac:dyDescent="0.2">
      <c r="A843" s="107"/>
      <c r="B843" s="107"/>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ht="14.25" customHeight="1" x14ac:dyDescent="0.2">
      <c r="A844" s="107"/>
      <c r="B844" s="107"/>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ht="14.25" customHeight="1" x14ac:dyDescent="0.2">
      <c r="A845" s="107"/>
      <c r="B845" s="107"/>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ht="14.25" customHeight="1" x14ac:dyDescent="0.2">
      <c r="A846" s="107"/>
      <c r="B846" s="107"/>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ht="14.25" customHeight="1" x14ac:dyDescent="0.2">
      <c r="A847" s="107"/>
      <c r="B847" s="107"/>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ht="14.25" customHeight="1" x14ac:dyDescent="0.2">
      <c r="A848" s="107"/>
      <c r="B848" s="107"/>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ht="14.25" customHeight="1" x14ac:dyDescent="0.2">
      <c r="A849" s="107"/>
      <c r="B849" s="107"/>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ht="14.25" customHeight="1" x14ac:dyDescent="0.2">
      <c r="A850" s="107"/>
      <c r="B850" s="107"/>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ht="14.25" customHeight="1" x14ac:dyDescent="0.2">
      <c r="A851" s="107"/>
      <c r="B851" s="107"/>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ht="14.25" customHeight="1" x14ac:dyDescent="0.2">
      <c r="A852" s="107"/>
      <c r="B852" s="107"/>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ht="14.25" customHeight="1" x14ac:dyDescent="0.2">
      <c r="A853" s="107"/>
      <c r="B853" s="107"/>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ht="14.25" customHeight="1" x14ac:dyDescent="0.2">
      <c r="A854" s="107"/>
      <c r="B854" s="107"/>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ht="14.25" customHeight="1" x14ac:dyDescent="0.2">
      <c r="A855" s="107"/>
      <c r="B855" s="107"/>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ht="14.25" customHeight="1" x14ac:dyDescent="0.2">
      <c r="A856" s="107"/>
      <c r="B856" s="107"/>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ht="14.25" customHeight="1" x14ac:dyDescent="0.2">
      <c r="A857" s="107"/>
      <c r="B857" s="107"/>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ht="14.25" customHeight="1" x14ac:dyDescent="0.2">
      <c r="A858" s="107"/>
      <c r="B858" s="107"/>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ht="14.25" customHeight="1" x14ac:dyDescent="0.2">
      <c r="A859" s="107"/>
      <c r="B859" s="107"/>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ht="14.25" customHeight="1" x14ac:dyDescent="0.2">
      <c r="A860" s="107"/>
      <c r="B860" s="107"/>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ht="14.25" customHeight="1" x14ac:dyDescent="0.2">
      <c r="A861" s="107"/>
      <c r="B861" s="107"/>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ht="14.25" customHeight="1" x14ac:dyDescent="0.2">
      <c r="A862" s="107"/>
      <c r="B862" s="107"/>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ht="14.25" customHeight="1" x14ac:dyDescent="0.2">
      <c r="A863" s="107"/>
      <c r="B863" s="107"/>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ht="14.25" customHeight="1" x14ac:dyDescent="0.2">
      <c r="A864" s="107"/>
      <c r="B864" s="107"/>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ht="14.25" customHeight="1" x14ac:dyDescent="0.2">
      <c r="A865" s="107"/>
      <c r="B865" s="107"/>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ht="14.25" customHeight="1" x14ac:dyDescent="0.2">
      <c r="A866" s="107"/>
      <c r="B866" s="107"/>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ht="14.25" customHeight="1" x14ac:dyDescent="0.2">
      <c r="A867" s="107"/>
      <c r="B867" s="107"/>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ht="14.25" customHeight="1" x14ac:dyDescent="0.2">
      <c r="A868" s="107"/>
      <c r="B868" s="107"/>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ht="14.25" customHeight="1" x14ac:dyDescent="0.2">
      <c r="A869" s="107"/>
      <c r="B869" s="107"/>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ht="14.25" customHeight="1" x14ac:dyDescent="0.2">
      <c r="A870" s="107"/>
      <c r="B870" s="107"/>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ht="14.25" customHeight="1" x14ac:dyDescent="0.2">
      <c r="A871" s="107"/>
      <c r="B871" s="107"/>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ht="14.25" customHeight="1" x14ac:dyDescent="0.2">
      <c r="A872" s="107"/>
      <c r="B872" s="107"/>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ht="14.25" customHeight="1" x14ac:dyDescent="0.2">
      <c r="A873" s="107"/>
      <c r="B873" s="107"/>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ht="14.25" customHeight="1" x14ac:dyDescent="0.2">
      <c r="A874" s="107"/>
      <c r="B874" s="107"/>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ht="14.25" customHeight="1" x14ac:dyDescent="0.2">
      <c r="A875" s="107"/>
      <c r="B875" s="107"/>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ht="14.25" customHeight="1" x14ac:dyDescent="0.2">
      <c r="A876" s="107"/>
      <c r="B876" s="107"/>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ht="14.25" customHeight="1" x14ac:dyDescent="0.2">
      <c r="A877" s="107"/>
      <c r="B877" s="107"/>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ht="14.25" customHeight="1" x14ac:dyDescent="0.2">
      <c r="A878" s="107"/>
      <c r="B878" s="107"/>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ht="14.25" customHeight="1" x14ac:dyDescent="0.2">
      <c r="A879" s="107"/>
      <c r="B879" s="107"/>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ht="14.25" customHeight="1" x14ac:dyDescent="0.2">
      <c r="A880" s="107"/>
      <c r="B880" s="107"/>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ht="14.25" customHeight="1" x14ac:dyDescent="0.2">
      <c r="A881" s="107"/>
      <c r="B881" s="107"/>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ht="14.25" customHeight="1" x14ac:dyDescent="0.2">
      <c r="A882" s="107"/>
      <c r="B882" s="107"/>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ht="14.25" customHeight="1" x14ac:dyDescent="0.2">
      <c r="A883" s="107"/>
      <c r="B883" s="107"/>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ht="14.25" customHeight="1" x14ac:dyDescent="0.2">
      <c r="A884" s="107"/>
      <c r="B884" s="107"/>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ht="14.25" customHeight="1" x14ac:dyDescent="0.2">
      <c r="A885" s="107"/>
      <c r="B885" s="107"/>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ht="14.25" customHeight="1" x14ac:dyDescent="0.2">
      <c r="A886" s="107"/>
      <c r="B886" s="107"/>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ht="14.25" customHeight="1" x14ac:dyDescent="0.2">
      <c r="A887" s="107"/>
      <c r="B887" s="107"/>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ht="14.25" customHeight="1" x14ac:dyDescent="0.2">
      <c r="A888" s="107"/>
      <c r="B888" s="107"/>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ht="14.25" customHeight="1" x14ac:dyDescent="0.2">
      <c r="A889" s="107"/>
      <c r="B889" s="107"/>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ht="14.25" customHeight="1" x14ac:dyDescent="0.2">
      <c r="A890" s="107"/>
      <c r="B890" s="107"/>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ht="14.25" customHeight="1" x14ac:dyDescent="0.2">
      <c r="A891" s="107"/>
      <c r="B891" s="107"/>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ht="14.25" customHeight="1" x14ac:dyDescent="0.2">
      <c r="A892" s="107"/>
      <c r="B892" s="107"/>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ht="14.25" customHeight="1" x14ac:dyDescent="0.2">
      <c r="A893" s="107"/>
      <c r="B893" s="107"/>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ht="14.25" customHeight="1" x14ac:dyDescent="0.2">
      <c r="A894" s="107"/>
      <c r="B894" s="107"/>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ht="14.25" customHeight="1" x14ac:dyDescent="0.2">
      <c r="A895" s="107"/>
      <c r="B895" s="107"/>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ht="14.25" customHeight="1" x14ac:dyDescent="0.2">
      <c r="A896" s="107"/>
      <c r="B896" s="107"/>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ht="14.25" customHeight="1" x14ac:dyDescent="0.2">
      <c r="A897" s="107"/>
      <c r="B897" s="107"/>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ht="14.25" customHeight="1" x14ac:dyDescent="0.2">
      <c r="A898" s="107"/>
      <c r="B898" s="107"/>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ht="14.25" customHeight="1" x14ac:dyDescent="0.2">
      <c r="A899" s="107"/>
      <c r="B899" s="107"/>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ht="14.25" customHeight="1" x14ac:dyDescent="0.2">
      <c r="A900" s="107"/>
      <c r="B900" s="107"/>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ht="14.25" customHeight="1" x14ac:dyDescent="0.2">
      <c r="A901" s="107"/>
      <c r="B901" s="107"/>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ht="14.25" customHeight="1" x14ac:dyDescent="0.2">
      <c r="A902" s="107"/>
      <c r="B902" s="107"/>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ht="14.25" customHeight="1" x14ac:dyDescent="0.2">
      <c r="A903" s="107"/>
      <c r="B903" s="107"/>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ht="14.25" customHeight="1" x14ac:dyDescent="0.2">
      <c r="A904" s="107"/>
      <c r="B904" s="107"/>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ht="14.25" customHeight="1" x14ac:dyDescent="0.2">
      <c r="A905" s="107"/>
      <c r="B905" s="107"/>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ht="14.25" customHeight="1" x14ac:dyDescent="0.2">
      <c r="A906" s="107"/>
      <c r="B906" s="107"/>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ht="14.25" customHeight="1" x14ac:dyDescent="0.2">
      <c r="A907" s="107"/>
      <c r="B907" s="107"/>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ht="14.25" customHeight="1" x14ac:dyDescent="0.2">
      <c r="A908" s="107"/>
      <c r="B908" s="107"/>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ht="14.25" customHeight="1" x14ac:dyDescent="0.2">
      <c r="A909" s="107"/>
      <c r="B909" s="107"/>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ht="14.25" customHeight="1" x14ac:dyDescent="0.2">
      <c r="A910" s="107"/>
      <c r="B910" s="107"/>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ht="14.25" customHeight="1" x14ac:dyDescent="0.2">
      <c r="A911" s="107"/>
      <c r="B911" s="107"/>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ht="14.25" customHeight="1" x14ac:dyDescent="0.2">
      <c r="A912" s="107"/>
      <c r="B912" s="107"/>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ht="14.25" customHeight="1" x14ac:dyDescent="0.2">
      <c r="A913" s="107"/>
      <c r="B913" s="107"/>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ht="14.25" customHeight="1" x14ac:dyDescent="0.2">
      <c r="A914" s="107"/>
      <c r="B914" s="107"/>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ht="14.25" customHeight="1" x14ac:dyDescent="0.2">
      <c r="A915" s="107"/>
      <c r="B915" s="107"/>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ht="14.25" customHeight="1" x14ac:dyDescent="0.2">
      <c r="A916" s="107"/>
      <c r="B916" s="107"/>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ht="14.25" customHeight="1" x14ac:dyDescent="0.2">
      <c r="A917" s="107"/>
      <c r="B917" s="107"/>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ht="14.25" customHeight="1" x14ac:dyDescent="0.2">
      <c r="A918" s="107"/>
      <c r="B918" s="107"/>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ht="14.25" customHeight="1" x14ac:dyDescent="0.2">
      <c r="A919" s="107"/>
      <c r="B919" s="107"/>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ht="14.25" customHeight="1" x14ac:dyDescent="0.2">
      <c r="A920" s="107"/>
      <c r="B920" s="107"/>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ht="14.25" customHeight="1" x14ac:dyDescent="0.2">
      <c r="A921" s="107"/>
      <c r="B921" s="107"/>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ht="14.25" customHeight="1" x14ac:dyDescent="0.2">
      <c r="A922" s="107"/>
      <c r="B922" s="107"/>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ht="14.25" customHeight="1" x14ac:dyDescent="0.2">
      <c r="A923" s="107"/>
      <c r="B923" s="107"/>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ht="14.25" customHeight="1" x14ac:dyDescent="0.2">
      <c r="A924" s="107"/>
      <c r="B924" s="107"/>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ht="14.25" customHeight="1" x14ac:dyDescent="0.2">
      <c r="A925" s="107"/>
      <c r="B925" s="107"/>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ht="14.25" customHeight="1" x14ac:dyDescent="0.2">
      <c r="A926" s="107"/>
      <c r="B926" s="107"/>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ht="14.25" customHeight="1" x14ac:dyDescent="0.2">
      <c r="A927" s="107"/>
      <c r="B927" s="107"/>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ht="14.25" customHeight="1" x14ac:dyDescent="0.2">
      <c r="A928" s="107"/>
      <c r="B928" s="107"/>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ht="14.25" customHeight="1" x14ac:dyDescent="0.2">
      <c r="A929" s="107"/>
      <c r="B929" s="107"/>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ht="14.25" customHeight="1" x14ac:dyDescent="0.2">
      <c r="A930" s="107"/>
      <c r="B930" s="107"/>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ht="14.25" customHeight="1" x14ac:dyDescent="0.2">
      <c r="A931" s="107"/>
      <c r="B931" s="107"/>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ht="14.25" customHeight="1" x14ac:dyDescent="0.2">
      <c r="A932" s="107"/>
      <c r="B932" s="107"/>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ht="14.25" customHeight="1" x14ac:dyDescent="0.2">
      <c r="A933" s="107"/>
      <c r="B933" s="107"/>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ht="14.25" customHeight="1" x14ac:dyDescent="0.2">
      <c r="A934" s="107"/>
      <c r="B934" s="107"/>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ht="14.25" customHeight="1" x14ac:dyDescent="0.2">
      <c r="A935" s="107"/>
      <c r="B935" s="107"/>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ht="14.25" customHeight="1" x14ac:dyDescent="0.2">
      <c r="A936" s="107"/>
      <c r="B936" s="107"/>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ht="14.25" customHeight="1" x14ac:dyDescent="0.2">
      <c r="A937" s="107"/>
      <c r="B937" s="107"/>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ht="14.25" customHeight="1" x14ac:dyDescent="0.2">
      <c r="A938" s="107"/>
      <c r="B938" s="107"/>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ht="14.25" customHeight="1" x14ac:dyDescent="0.2">
      <c r="A939" s="107"/>
      <c r="B939" s="107"/>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ht="14.25" customHeight="1" x14ac:dyDescent="0.2">
      <c r="A940" s="107"/>
      <c r="B940" s="107"/>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ht="14.25" customHeight="1" x14ac:dyDescent="0.2">
      <c r="A941" s="107"/>
      <c r="B941" s="107"/>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ht="14.25" customHeight="1" x14ac:dyDescent="0.2">
      <c r="A942" s="107"/>
      <c r="B942" s="107"/>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ht="14.25" customHeight="1" x14ac:dyDescent="0.2">
      <c r="A943" s="107"/>
      <c r="B943" s="107"/>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ht="14.25" customHeight="1" x14ac:dyDescent="0.2">
      <c r="A944" s="107"/>
      <c r="B944" s="107"/>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ht="14.25" customHeight="1" x14ac:dyDescent="0.2">
      <c r="A945" s="107"/>
      <c r="B945" s="107"/>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ht="14.25" customHeight="1" x14ac:dyDescent="0.2">
      <c r="A946" s="107"/>
      <c r="B946" s="107"/>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ht="14.25" customHeight="1" x14ac:dyDescent="0.2">
      <c r="A947" s="107"/>
      <c r="B947" s="107"/>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ht="14.25" customHeight="1" x14ac:dyDescent="0.2">
      <c r="A948" s="107"/>
      <c r="B948" s="107"/>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ht="14.25" customHeight="1" x14ac:dyDescent="0.2">
      <c r="A949" s="107"/>
      <c r="B949" s="107"/>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ht="14.25" customHeight="1" x14ac:dyDescent="0.2">
      <c r="A950" s="107"/>
      <c r="B950" s="107"/>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ht="14.25" customHeight="1" x14ac:dyDescent="0.2">
      <c r="A951" s="107"/>
      <c r="B951" s="107"/>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ht="14.25" customHeight="1" x14ac:dyDescent="0.2">
      <c r="A952" s="107"/>
      <c r="B952" s="107"/>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ht="14.25" customHeight="1" x14ac:dyDescent="0.2">
      <c r="A953" s="107"/>
      <c r="B953" s="107"/>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ht="14.25" customHeight="1" x14ac:dyDescent="0.2">
      <c r="A954" s="107"/>
      <c r="B954" s="107"/>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ht="14.25" customHeight="1" x14ac:dyDescent="0.2">
      <c r="A955" s="107"/>
      <c r="B955" s="107"/>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ht="14.25" customHeight="1" x14ac:dyDescent="0.2">
      <c r="A956" s="107"/>
      <c r="B956" s="107"/>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ht="14.25" customHeight="1" x14ac:dyDescent="0.2">
      <c r="A957" s="107"/>
      <c r="B957" s="107"/>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ht="14.25" customHeight="1" x14ac:dyDescent="0.2">
      <c r="A958" s="107"/>
      <c r="B958" s="107"/>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ht="14.25" customHeight="1" x14ac:dyDescent="0.2">
      <c r="A959" s="107"/>
      <c r="B959" s="107"/>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ht="14.25" customHeight="1" x14ac:dyDescent="0.2">
      <c r="A960" s="107"/>
      <c r="B960" s="107"/>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ht="14.25" customHeight="1" x14ac:dyDescent="0.2">
      <c r="A961" s="107"/>
      <c r="B961" s="107"/>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ht="14.25" customHeight="1" x14ac:dyDescent="0.2">
      <c r="A962" s="107"/>
      <c r="B962" s="107"/>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ht="14.25" customHeight="1" x14ac:dyDescent="0.2">
      <c r="A963" s="107"/>
      <c r="B963" s="107"/>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ht="14.25" customHeight="1" x14ac:dyDescent="0.2">
      <c r="A964" s="107"/>
      <c r="B964" s="107"/>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ht="14.25" customHeight="1" x14ac:dyDescent="0.2">
      <c r="A965" s="107"/>
      <c r="B965" s="107"/>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ht="14.25" customHeight="1" x14ac:dyDescent="0.2">
      <c r="A966" s="107"/>
      <c r="B966" s="107"/>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ht="14.25" customHeight="1" x14ac:dyDescent="0.2">
      <c r="A967" s="107"/>
      <c r="B967" s="107"/>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ht="14.25" customHeight="1" x14ac:dyDescent="0.2">
      <c r="A968" s="107"/>
      <c r="B968" s="107"/>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ht="14.25" customHeight="1" x14ac:dyDescent="0.2">
      <c r="A969" s="107"/>
      <c r="B969" s="107"/>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ht="14.25" customHeight="1" x14ac:dyDescent="0.2">
      <c r="A970" s="107"/>
      <c r="B970" s="107"/>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ht="14.25" customHeight="1" x14ac:dyDescent="0.2">
      <c r="A971" s="107"/>
      <c r="B971" s="107"/>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ht="14.25" customHeight="1" x14ac:dyDescent="0.2">
      <c r="A972" s="107"/>
      <c r="B972" s="107"/>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ht="14.25" customHeight="1" x14ac:dyDescent="0.2">
      <c r="A973" s="107"/>
      <c r="B973" s="107"/>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ht="14.25" customHeight="1" x14ac:dyDescent="0.2">
      <c r="A974" s="107"/>
      <c r="B974" s="107"/>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ht="14.25" customHeight="1" x14ac:dyDescent="0.2">
      <c r="A975" s="107"/>
      <c r="B975" s="107"/>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ht="14.25" customHeight="1" x14ac:dyDescent="0.2">
      <c r="A976" s="107"/>
      <c r="B976" s="107"/>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ht="14.25" customHeight="1" x14ac:dyDescent="0.2">
      <c r="A977" s="107"/>
      <c r="B977" s="107"/>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ht="14.25" customHeight="1" x14ac:dyDescent="0.2">
      <c r="A978" s="107"/>
      <c r="B978" s="107"/>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ht="14.25" customHeight="1" x14ac:dyDescent="0.2">
      <c r="A979" s="107"/>
      <c r="B979" s="107"/>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ht="14.25" customHeight="1" x14ac:dyDescent="0.2">
      <c r="A980" s="107"/>
      <c r="B980" s="107"/>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ht="14.25" customHeight="1" x14ac:dyDescent="0.2">
      <c r="A981" s="107"/>
      <c r="B981" s="107"/>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ht="14.25" customHeight="1" x14ac:dyDescent="0.2">
      <c r="A982" s="107"/>
      <c r="B982" s="107"/>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ht="14.25" customHeight="1" x14ac:dyDescent="0.2">
      <c r="A983" s="107"/>
      <c r="B983" s="107"/>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ht="14.25" customHeight="1" x14ac:dyDescent="0.2">
      <c r="A984" s="107"/>
      <c r="B984" s="107"/>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ht="14.25" customHeight="1" x14ac:dyDescent="0.2">
      <c r="A985" s="107"/>
      <c r="B985" s="107"/>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ht="14.25" customHeight="1" x14ac:dyDescent="0.2">
      <c r="A986" s="107"/>
      <c r="B986" s="107"/>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ht="14.25" customHeight="1" x14ac:dyDescent="0.2">
      <c r="A987" s="107"/>
      <c r="B987" s="107"/>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ht="14.25" customHeight="1" x14ac:dyDescent="0.2">
      <c r="A988" s="107"/>
      <c r="B988" s="107"/>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ht="14.25" customHeight="1" x14ac:dyDescent="0.2">
      <c r="A989" s="107"/>
      <c r="B989" s="107"/>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ht="14.25" customHeight="1" x14ac:dyDescent="0.2">
      <c r="A990" s="107"/>
      <c r="B990" s="107"/>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ht="14.25" customHeight="1" x14ac:dyDescent="0.2">
      <c r="A991" s="107"/>
      <c r="B991" s="107"/>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ht="14.25" customHeight="1" x14ac:dyDescent="0.2">
      <c r="A992" s="107"/>
      <c r="B992" s="107"/>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ht="14.25" customHeight="1" x14ac:dyDescent="0.2">
      <c r="A993" s="107"/>
      <c r="B993" s="107"/>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ht="14.25" customHeight="1" x14ac:dyDescent="0.2">
      <c r="A994" s="107"/>
      <c r="B994" s="107"/>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ht="14.25" customHeight="1" x14ac:dyDescent="0.2">
      <c r="A995" s="107"/>
      <c r="B995" s="107"/>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ht="14.25" customHeight="1" x14ac:dyDescent="0.2">
      <c r="A996" s="107"/>
      <c r="B996" s="107"/>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ht="14.25" customHeight="1" x14ac:dyDescent="0.2">
      <c r="A997" s="107"/>
      <c r="B997" s="107"/>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ht="14.25" customHeight="1" x14ac:dyDescent="0.2">
      <c r="A998" s="107"/>
      <c r="B998" s="107"/>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ht="14.25" customHeight="1" x14ac:dyDescent="0.2">
      <c r="A999" s="107"/>
      <c r="B999" s="107"/>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ht="14.25" customHeight="1" x14ac:dyDescent="0.2">
      <c r="A1000" s="107"/>
      <c r="B1000" s="107"/>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 - Annual Bus. Budget</vt:lpstr>
      <vt:lpstr>Expenses - Annual Bus. Budget</vt:lpstr>
      <vt:lpstr>Summary</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cp:lastPrinted>2021-06-18T06:03:40Z</cp:lastPrinted>
  <dcterms:created xsi:type="dcterms:W3CDTF">2020-09-13T23:26:05Z</dcterms:created>
  <dcterms:modified xsi:type="dcterms:W3CDTF">2021-06-18T06:04:42Z</dcterms:modified>
</cp:coreProperties>
</file>