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/>
  </bookViews>
  <sheets>
    <sheet name="Balance sheet" sheetId="2" r:id="rId1"/>
    <sheet name="Year-over-year chart" sheetId="3" r:id="rId2"/>
  </sheets>
  <calcPr calcId="152511" concurrentCalc="0"/>
  <webPublishing codePage="1252"/>
</workbook>
</file>

<file path=xl/calcChain.xml><?xml version="1.0" encoding="utf-8"?>
<calcChain xmlns="http://schemas.openxmlformats.org/spreadsheetml/2006/main">
  <c r="C35" i="2" l="1"/>
  <c r="D35" i="2"/>
  <c r="D19" i="2"/>
  <c r="C19" i="2"/>
  <c r="D12" i="2"/>
  <c r="C12" i="2"/>
  <c r="C23" i="2"/>
  <c r="D23" i="2"/>
  <c r="C44" i="2"/>
  <c r="D44" i="2"/>
  <c r="C39" i="2"/>
  <c r="D39" i="2"/>
  <c r="D46" i="2"/>
  <c r="C46" i="2"/>
  <c r="D25" i="2"/>
  <c r="C25" i="2"/>
  <c r="D49" i="2"/>
  <c r="C49" i="2"/>
</calcChain>
</file>

<file path=xl/sharedStrings.xml><?xml version="1.0" encoding="utf-8"?>
<sst xmlns="http://schemas.openxmlformats.org/spreadsheetml/2006/main" count="51" uniqueCount="40">
  <si>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</si>
  <si>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</si>
  <si>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</si>
  <si>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</si>
  <si>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</si>
  <si>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</si>
  <si>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</si>
  <si>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</si>
  <si>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</si>
  <si>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</si>
  <si>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</si>
  <si>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</si>
  <si>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</si>
  <si>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</si>
  <si>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</si>
  <si>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</si>
  <si>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</si>
  <si>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</si>
  <si>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</si>
  <si>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</si>
  <si>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</si>
  <si>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</si>
  <si>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</si>
  <si>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Investment capital</t>
  </si>
  <si>
    <t>Accumulated retained earnings</t>
  </si>
  <si>
    <t>Total owner's equity</t>
  </si>
  <si>
    <t>Fixed assets:</t>
  </si>
  <si>
    <t>Accounts payable</t>
  </si>
  <si>
    <t>Mortgage payable</t>
  </si>
  <si>
    <t>Total other assets</t>
  </si>
  <si>
    <t>Total long-term liabilities</t>
  </si>
  <si>
    <t>Balance Sheet</t>
  </si>
  <si>
    <t>Balance</t>
  </si>
  <si>
    <t>Total fixed assets</t>
  </si>
  <si>
    <t>Other assets:</t>
  </si>
  <si>
    <t>Long-term liabilities:</t>
  </si>
  <si>
    <t>Owner's equity:</t>
  </si>
  <si>
    <t>Total liabilities and owner's equity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</si>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</sst>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10" x14ac:knownFonts="1">
    <font>
      <sz val="10"/>
      <color theme="1"/>
      <name val="Calibri"/>
      <scheme val="minor"/>
    </font>
    <font>
      <sz val="10"/>
      <color theme="1"/>
      <name val="Arial"/>
    </font>
    <font>
      <b/>
      <sz val="13"/>
      <color theme="1"/>
      <name val="Arial"/>
    </font>
    <font>
      <sz val="10"/>
      <color theme="1"/>
      <name val="Calibri"/>
      <family val="2"/>
      <scheme val="minor"/>
    </font>
    <font>
      <b/>
      <sz val="13"/>
      <color theme="1"/>
      <name val="Abadi MT Condensed"/>
      <family val="2"/>
    </font>
    <font>
      <sz val="10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10"/>
      <color theme="1"/>
      <name val="Abadi MT Condensed"/>
      <family val="2"/>
    </font>
    <font>
      <sz val="10"/>
      <color theme="0"/>
      <name val="Abadi MT Condensed"/>
      <family val="2"/>
    </font>
    <font>
      <b/>
      <sz val="13"/>
      <color theme="6" tint="-0.249977111117893"/>
      <name val="Abadi MT Condensed"/>
      <family val="2"/>
    </font>
  </fonts>
  <fills count="9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rgb="FFC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5" fillId="4" borderId="0" xfId="0" applyFont="1" applyFill="1"/>
    <xf numFmtId="0" fontId="4" fillId="4" borderId="2" xfId="2" applyFont="1" applyFill="1" applyAlignment="1">
      <alignment horizontal="center"/>
    </xf>
    <xf numFmtId="0" fontId="6" fillId="4" borderId="2" xfId="2" applyNumberFormat="1" applyFont="1" applyFill="1" applyAlignment="1">
      <alignment horizontal="center"/>
    </xf>
    <xf numFmtId="0" fontId="6" fillId="4" borderId="0" xfId="0" applyFont="1" applyFill="1" applyAlignment="1">
      <alignment wrapText="1"/>
    </xf>
    <xf numFmtId="0" fontId="7" fillId="4" borderId="0" xfId="0" applyFont="1" applyFill="1"/>
    <xf numFmtId="0" fontId="5" fillId="5" borderId="0" xfId="3" applyFont="1" applyFill="1" applyAlignment="1">
      <alignment wrapText="1"/>
    </xf>
    <xf numFmtId="43" fontId="5" fillId="5" borderId="0" xfId="3" applyNumberFormat="1" applyFont="1" applyFill="1"/>
    <xf numFmtId="0" fontId="5" fillId="4" borderId="0" xfId="0" applyFont="1" applyFill="1" applyBorder="1" applyAlignment="1">
      <alignment wrapText="1"/>
    </xf>
    <xf numFmtId="164" fontId="5" fillId="4" borderId="0" xfId="0" applyNumberFormat="1" applyFont="1" applyFill="1" applyBorder="1"/>
    <xf numFmtId="164" fontId="7" fillId="4" borderId="0" xfId="0" applyNumberFormat="1" applyFont="1" applyFill="1" applyBorder="1"/>
    <xf numFmtId="0" fontId="4" fillId="6" borderId="2" xfId="2" applyFont="1" applyFill="1" applyAlignment="1">
      <alignment wrapText="1"/>
    </xf>
    <xf numFmtId="43" fontId="4" fillId="6" borderId="2" xfId="2" applyNumberFormat="1" applyFont="1" applyFill="1" applyBorder="1"/>
    <xf numFmtId="0" fontId="4" fillId="4" borderId="3" xfId="2" applyFont="1" applyFill="1" applyBorder="1" applyAlignment="1"/>
    <xf numFmtId="0" fontId="6" fillId="4" borderId="3" xfId="2" applyNumberFormat="1" applyFont="1" applyFill="1" applyBorder="1" applyAlignment="1">
      <alignment horizontal="center"/>
    </xf>
    <xf numFmtId="164" fontId="5" fillId="4" borderId="0" xfId="0" applyNumberFormat="1" applyFont="1" applyFill="1"/>
    <xf numFmtId="164" fontId="7" fillId="4" borderId="0" xfId="0" applyNumberFormat="1" applyFont="1" applyFill="1"/>
    <xf numFmtId="0" fontId="5" fillId="5" borderId="0" xfId="4" applyFont="1" applyFill="1" applyAlignment="1">
      <alignment wrapText="1"/>
    </xf>
    <xf numFmtId="43" fontId="5" fillId="5" borderId="0" xfId="4" applyNumberFormat="1" applyFont="1" applyFill="1"/>
    <xf numFmtId="0" fontId="5" fillId="4" borderId="0" xfId="0" applyFont="1" applyFill="1" applyBorder="1" applyAlignment="1">
      <alignment horizontal="left" wrapText="1"/>
    </xf>
    <xf numFmtId="166" fontId="5" fillId="4" borderId="0" xfId="1" applyNumberFormat="1" applyFont="1" applyFill="1" applyBorder="1"/>
    <xf numFmtId="166" fontId="7" fillId="4" borderId="0" xfId="1" applyNumberFormat="1" applyFont="1" applyFill="1" applyBorder="1"/>
    <xf numFmtId="0" fontId="5" fillId="4" borderId="0" xfId="0" applyFont="1" applyFill="1" applyBorder="1"/>
    <xf numFmtId="165" fontId="5" fillId="4" borderId="0" xfId="0" applyNumberFormat="1" applyFont="1" applyFill="1" applyBorder="1"/>
    <xf numFmtId="165" fontId="7" fillId="4" borderId="0" xfId="0" applyNumberFormat="1" applyFont="1" applyFill="1" applyBorder="1"/>
    <xf numFmtId="0" fontId="4" fillId="6" borderId="0" xfId="0" applyFont="1" applyFill="1" applyAlignment="1">
      <alignment horizontal="right"/>
    </xf>
    <xf numFmtId="43" fontId="4" fillId="6" borderId="0" xfId="0" applyNumberFormat="1" applyFont="1" applyFill="1" applyBorder="1"/>
    <xf numFmtId="0" fontId="9" fillId="4" borderId="2" xfId="2" applyFont="1" applyFill="1" applyAlignment="1">
      <alignment horizontal="left" wrapText="1"/>
    </xf>
    <xf numFmtId="0" fontId="9" fillId="4" borderId="2" xfId="2" applyFont="1" applyFill="1"/>
    <xf numFmtId="0" fontId="9" fillId="4" borderId="2" xfId="2" applyFont="1" applyFill="1" applyAlignment="1">
      <alignment horizontal="right"/>
    </xf>
    <xf numFmtId="0" fontId="8" fillId="7" borderId="0" xfId="3" applyFont="1" applyFill="1" applyAlignment="1">
      <alignment wrapText="1"/>
    </xf>
    <xf numFmtId="0" fontId="8" fillId="7" borderId="0" xfId="3" applyNumberFormat="1" applyFont="1" applyFill="1" applyAlignment="1">
      <alignment horizontal="center"/>
    </xf>
    <xf numFmtId="0" fontId="8" fillId="7" borderId="1" xfId="3" applyFont="1" applyFill="1" applyBorder="1" applyAlignment="1">
      <alignment wrapText="1"/>
    </xf>
    <xf numFmtId="43" fontId="8" fillId="7" borderId="1" xfId="3" applyNumberFormat="1" applyFont="1" applyFill="1" applyBorder="1"/>
    <xf numFmtId="0" fontId="8" fillId="7" borderId="0" xfId="4" applyFont="1" applyFill="1" applyAlignment="1">
      <alignment wrapText="1"/>
    </xf>
    <xf numFmtId="0" fontId="8" fillId="7" borderId="0" xfId="4" applyNumberFormat="1" applyFont="1" applyFill="1" applyAlignment="1">
      <alignment horizontal="center"/>
    </xf>
    <xf numFmtId="0" fontId="8" fillId="7" borderId="1" xfId="4" applyFont="1" applyFill="1" applyBorder="1" applyAlignment="1">
      <alignment wrapText="1"/>
    </xf>
    <xf numFmtId="43" fontId="8" fillId="7" borderId="1" xfId="4" applyNumberFormat="1" applyFont="1" applyFill="1" applyBorder="1"/>
    <xf numFmtId="0" fontId="4" fillId="8" borderId="4" xfId="2" applyFont="1" applyFill="1" applyBorder="1" applyAlignment="1">
      <alignment horizontal="left" wrapText="1"/>
    </xf>
    <xf numFmtId="43" fontId="4" fillId="8" borderId="4" xfId="2" applyNumberFormat="1" applyFont="1" applyFill="1" applyBorder="1"/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6" tint="-0.249977111117893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rgb="FFC00000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theme="0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theme="0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badi MT Condensed"/>
        <scheme val="none"/>
      </font>
      <fill>
        <patternFill patternType="solid">
          <fgColor theme="0"/>
          <bgColor rgb="FFC00000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35" formatCode="_(* #,##0.00_);_(* \(#,##0.00\);_(* &quot;-&quot;??_);_(@_)"/>
      <fill>
        <patternFill patternType="solid">
          <fgColor theme="0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theme="0"/>
          <bgColor theme="0" tint="-4.9989318521683403E-2"/>
        </patternFill>
      </fill>
      <alignment horizontal="general" vertical="bottom" textRotation="0" wrapText="1" indent="0" justifyLastLine="0" shrinkToFit="0" readingOrder="0"/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badi MT Condensed" panose="020B0606020104020204" pitchFamily="34" charset="0"/>
              </a:rPr>
              <a:t>Year-over-year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06095383830681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'Balance sheet'!$C$3</c:f>
              <c:strCache>
                <c:ptCount val="1"/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sheet'!$C$6:$C$12,'Balance sheet'!$C$15:$C$19,'Balance sheet'!$C$22:$C$23,'Balance sheet'!$C$29:$C$35,'Balance sheet'!$C$38:$C$39,'Balance sheet'!$C$42:$C$44)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 sheet'!$D$3</c:f>
              <c:strCache>
                <c:ptCount val="1"/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sheet'!$D$6:$D$12,'Balance sheet'!$D$15:$D$19,'Balance sheet'!$D$22:$D$23,'Balance sheet'!$D$29:$D$35,'Balance sheet'!$D$38:$D$39,'Balance sheet'!$D$42:$D$44)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98990040"/>
        <c:axId val="398991216"/>
        <c:axId val="325140568"/>
      </c:bar3DChart>
      <c:catAx>
        <c:axId val="398990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badi MT Condensed" panose="020B0606020104020204" pitchFamily="34" charset="0"/>
                <a:ea typeface="+mn-ea"/>
                <a:cs typeface="+mn-cs"/>
              </a:defRPr>
            </a:pPr>
            <a:endParaRPr lang="en-US"/>
          </a:p>
        </c:txPr>
        <c:crossAx val="398991216"/>
        <c:crosses val="autoZero"/>
        <c:auto val="1"/>
        <c:lblAlgn val="ctr"/>
        <c:lblOffset val="100"/>
        <c:noMultiLvlLbl val="0"/>
      </c:catAx>
      <c:valAx>
        <c:axId val="39899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badi MT Condensed" panose="020B0606020104020204" pitchFamily="34" charset="0"/>
                <a:ea typeface="+mn-ea"/>
                <a:cs typeface="+mn-cs"/>
              </a:defRPr>
            </a:pPr>
            <a:endParaRPr lang="en-US"/>
          </a:p>
        </c:txPr>
        <c:crossAx val="398990040"/>
        <c:crosses val="autoZero"/>
        <c:crossBetween val="between"/>
      </c:valAx>
      <c:serAx>
        <c:axId val="325140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99121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2"/>
  <sheetViews>
    <sheetView workbookViewId="0"/>
  </sheetViews>
  <pageMargins left="0.7" right="0.7" top="0.75" bottom="0.75" header="0.3" footer="0.3"/>
  <pageSetup firstPageNumber="26214" orientation="landscape" horizontalDpi="4294967292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fixedassets" displayName="fixedassets" ref="B14:D19" totalsRowCount="1" headerRowDxfId="27" dataDxfId="30" totalsRowDxfId="23" dataCellStyle="Emphasis 1">
  <autoFilter ref="B14:D18"/>
  <tableColumns count="3">
    <tableColumn id="1" name="Fixed assets:" totalsRowLabel="Total fixed assets" totalsRowDxfId="26" dataCellStyle="Emphasis 1"/>
    <tableColumn id="2" name="2007" totalsRowFunction="sum" totalsRowDxfId="25" dataCellStyle="Emphasis 1"/>
    <tableColumn id="3" name="2008" totalsRowFunction="sum" totalsRowDxfId="24" dataCellStyle="Emphasis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otherassets" displayName="otherassets" ref="B21:D23" totalsRowCount="1" headerRowDxfId="22" dataDxfId="29" totalsRowDxfId="18" dataCellStyle="Emphasis 1">
  <autoFilter ref="B21:D22"/>
  <tableColumns count="3">
    <tableColumn id="1" name="Other assets:" totalsRowLabel="Total other assets" totalsRowDxfId="21" dataCellStyle="Emphasis 1"/>
    <tableColumn id="2" name="2007" totalsRowFunction="sum" totalsRowDxfId="20" dataCellStyle="Emphasis 1"/>
    <tableColumn id="3" name="2008" totalsRowFunction="sum" totalsRowDxfId="19" dataCellStyle="Emphasis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currentliabilities" displayName="currentliabilities" ref="B28:D35" totalsRowCount="1" headerRowDxfId="41" dataDxfId="40" totalsRowDxfId="9" headerRowCellStyle="Emphasis 2" dataCellStyle="Emphasis 2" totalsRowCellStyle="Emphasis 2">
  <autoFilter ref="B28:D34"/>
  <tableColumns count="3">
    <tableColumn id="1" name="Current liabilities:" totalsRowLabel="Total current liabilities" dataDxfId="44" totalsRowDxfId="12" dataCellStyle="Emphasis 2"/>
    <tableColumn id="2" name="2007" totalsRowFunction="sum" dataDxfId="43" totalsRowDxfId="11" dataCellStyle="Emphasis 2"/>
    <tableColumn id="3" name="2008" totalsRowFunction="sum" dataDxfId="42" totalsRowDxfId="10" dataCellStyle="Emphasi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longtermliabilities" displayName="longtermliabilities" ref="B37:D39" totalsRowCount="1" headerRowDxfId="8" dataDxfId="36" totalsRowDxfId="4" headerRowCellStyle="Emphasis 2" dataCellStyle="Emphasis 2" totalsRowCellStyle="Emphasis 2">
  <autoFilter ref="B37:D38"/>
  <tableColumns count="3">
    <tableColumn id="1" name="Long-term liabilities:" totalsRowLabel="Total long-term liabilities" dataDxfId="39" totalsRowDxfId="7" dataCellStyle="Emphasis 2"/>
    <tableColumn id="2" name="2007" totalsRowFunction="sum" dataDxfId="38" totalsRowDxfId="6" dataCellStyle="Emphasis 2"/>
    <tableColumn id="3" name="2008" totalsRowFunction="sum" dataDxfId="37" totalsRowDxfId="5" dataCellStyle="Emphasis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ownersequity" displayName="ownersequity" ref="B41:D44" totalsRowCount="1" headerRowDxfId="3" dataDxfId="31" totalsRowDxfId="32" headerRowCellStyle="Emphasis 2" dataCellStyle="Emphasis 2" totalsRowCellStyle="Emphasis 2">
  <autoFilter ref="B41:D43"/>
  <tableColumns count="3">
    <tableColumn id="1" name="Owner's equity:" totalsRowLabel="Total owner's equity" dataDxfId="35" totalsRowDxfId="2" dataCellStyle="Emphasis 2"/>
    <tableColumn id="2" name="2007" totalsRowFunction="sum" dataDxfId="34" totalsRowDxfId="1" dataCellStyle="Emphasis 2"/>
    <tableColumn id="3" name="2008" totalsRowFunction="sum" dataDxfId="33" totalsRowDxfId="0" dataCellStyle="Emphasis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currentassets" displayName="currentassets" ref="B5:D12" totalsRowCount="1" headerRowDxfId="17" dataDxfId="28" totalsRowDxfId="13" dataCellStyle="Emphasis 1">
  <autoFilter ref="B5:D11"/>
  <tableColumns count="3">
    <tableColumn id="1" name="Current assets:" totalsRowLabel="Total current assets" totalsRowDxfId="16" dataCellStyle="Emphasis 1"/>
    <tableColumn id="2" name="2007" totalsRowFunction="sum" totalsRowDxfId="15" dataCellStyle="Emphasis 1"/>
    <tableColumn id="3" name="2008" totalsRowFunction="sum" totalsRowDxfId="14" dataCellStyle="Emphasis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49"/>
  <sheetViews>
    <sheetView showGridLines="0" tabSelected="1" topLeftCell="A26" zoomScaleSheetLayoutView="100" workbookViewId="0">
      <selection activeCell="H31" sqref="H31"/>
    </sheetView>
  </sheetViews>
  <sheetFormatPr defaultRowHeight="13.5" x14ac:dyDescent="0.25"/>
  <cols>
    <col min="1" max="1" width="2.85546875" style="1" customWidth="1"/>
    <col min="2" max="2" width="46.7109375" style="1" customWidth="1"/>
    <col min="3" max="4" width="17.5703125" style="1" customWidth="1"/>
    <col min="5" max="16384" width="9.140625" style="1"/>
  </cols>
  <sheetData>
    <row r="2" spans="2:4" ht="18" thickBot="1" x14ac:dyDescent="0.35">
      <c r="B2" s="27" t="s">
        <v>22</v>
      </c>
      <c r="C2" s="28"/>
      <c r="D2" s="29" t="s">
        <v>31</v>
      </c>
    </row>
    <row r="3" spans="2:4" ht="18.75" customHeight="1" thickTop="1" thickBot="1" x14ac:dyDescent="0.35">
      <c r="B3" s="2"/>
      <c r="C3" s="3"/>
      <c r="D3" s="3"/>
    </row>
    <row r="4" spans="2:4" ht="15.75" thickTop="1" x14ac:dyDescent="0.25">
      <c r="B4" s="4" t="s">
        <v>0</v>
      </c>
      <c r="D4" s="5"/>
    </row>
    <row r="5" spans="2:4" x14ac:dyDescent="0.25">
      <c r="B5" s="30" t="s">
        <v>11</v>
      </c>
      <c r="C5" s="31" t="s">
        <v>38</v>
      </c>
      <c r="D5" s="31" t="s">
        <v>39</v>
      </c>
    </row>
    <row r="6" spans="2:4" x14ac:dyDescent="0.25">
      <c r="B6" s="6" t="s">
        <v>14</v>
      </c>
      <c r="C6" s="7">
        <v>0</v>
      </c>
      <c r="D6" s="7">
        <v>0</v>
      </c>
    </row>
    <row r="7" spans="2:4" x14ac:dyDescent="0.25">
      <c r="B7" s="6" t="s">
        <v>13</v>
      </c>
      <c r="C7" s="7">
        <v>0</v>
      </c>
      <c r="D7" s="7">
        <v>0</v>
      </c>
    </row>
    <row r="8" spans="2:4" x14ac:dyDescent="0.25">
      <c r="B8" s="6" t="s">
        <v>15</v>
      </c>
      <c r="C8" s="7">
        <v>0</v>
      </c>
      <c r="D8" s="7">
        <v>0</v>
      </c>
    </row>
    <row r="9" spans="2:4" x14ac:dyDescent="0.25">
      <c r="B9" s="6" t="s">
        <v>1</v>
      </c>
      <c r="C9" s="7">
        <v>0</v>
      </c>
      <c r="D9" s="7">
        <v>0</v>
      </c>
    </row>
    <row r="10" spans="2:4" x14ac:dyDescent="0.25">
      <c r="B10" s="6" t="s">
        <v>16</v>
      </c>
      <c r="C10" s="7">
        <v>0</v>
      </c>
      <c r="D10" s="7">
        <v>0</v>
      </c>
    </row>
    <row r="11" spans="2:4" x14ac:dyDescent="0.25">
      <c r="B11" s="6" t="s">
        <v>2</v>
      </c>
      <c r="C11" s="7">
        <v>0</v>
      </c>
      <c r="D11" s="7">
        <v>0</v>
      </c>
    </row>
    <row r="12" spans="2:4" x14ac:dyDescent="0.25">
      <c r="B12" s="32" t="s">
        <v>4</v>
      </c>
      <c r="C12" s="33">
        <f>SUBTOTAL(109,currentassets[2007])</f>
        <v>0</v>
      </c>
      <c r="D12" s="33">
        <f>SUBTOTAL(109,currentassets[2008])</f>
        <v>0</v>
      </c>
    </row>
    <row r="14" spans="2:4" x14ac:dyDescent="0.25">
      <c r="B14" s="30" t="s">
        <v>26</v>
      </c>
      <c r="C14" s="31" t="s">
        <v>38</v>
      </c>
      <c r="D14" s="31" t="s">
        <v>39</v>
      </c>
    </row>
    <row r="15" spans="2:4" x14ac:dyDescent="0.25">
      <c r="B15" s="6" t="s">
        <v>5</v>
      </c>
      <c r="C15" s="7">
        <v>0</v>
      </c>
      <c r="D15" s="7">
        <v>0</v>
      </c>
    </row>
    <row r="16" spans="2:4" x14ac:dyDescent="0.25">
      <c r="B16" s="6" t="s">
        <v>17</v>
      </c>
      <c r="C16" s="7">
        <v>0</v>
      </c>
      <c r="D16" s="7">
        <v>0</v>
      </c>
    </row>
    <row r="17" spans="2:4" x14ac:dyDescent="0.25">
      <c r="B17" s="6" t="s">
        <v>3</v>
      </c>
      <c r="C17" s="7">
        <v>0</v>
      </c>
      <c r="D17" s="7">
        <v>0</v>
      </c>
    </row>
    <row r="18" spans="2:4" x14ac:dyDescent="0.25">
      <c r="B18" s="6" t="s">
        <v>18</v>
      </c>
      <c r="C18" s="7">
        <v>0</v>
      </c>
      <c r="D18" s="7">
        <v>0</v>
      </c>
    </row>
    <row r="19" spans="2:4" x14ac:dyDescent="0.25">
      <c r="B19" s="32" t="s">
        <v>33</v>
      </c>
      <c r="C19" s="33">
        <f>SUBTOTAL(109,fixedassets[2007])</f>
        <v>0</v>
      </c>
      <c r="D19" s="33">
        <f>SUBTOTAL(109,fixedassets[2008])</f>
        <v>0</v>
      </c>
    </row>
    <row r="21" spans="2:4" x14ac:dyDescent="0.25">
      <c r="B21" s="30" t="s">
        <v>34</v>
      </c>
      <c r="C21" s="31" t="s">
        <v>38</v>
      </c>
      <c r="D21" s="31" t="s">
        <v>39</v>
      </c>
    </row>
    <row r="22" spans="2:4" x14ac:dyDescent="0.25">
      <c r="B22" s="6" t="s">
        <v>19</v>
      </c>
      <c r="C22" s="7">
        <v>0</v>
      </c>
      <c r="D22" s="7">
        <v>0</v>
      </c>
    </row>
    <row r="23" spans="2:4" x14ac:dyDescent="0.25">
      <c r="B23" s="32" t="s">
        <v>29</v>
      </c>
      <c r="C23" s="33">
        <f>SUBTOTAL(109,otherassets[2007])</f>
        <v>0</v>
      </c>
      <c r="D23" s="33">
        <f>SUBTOTAL(109,otherassets[2008])</f>
        <v>0</v>
      </c>
    </row>
    <row r="24" spans="2:4" x14ac:dyDescent="0.25">
      <c r="B24" s="8"/>
      <c r="C24" s="9"/>
      <c r="D24" s="10"/>
    </row>
    <row r="25" spans="2:4" ht="18" thickBot="1" x14ac:dyDescent="0.35">
      <c r="B25" s="11" t="s">
        <v>6</v>
      </c>
      <c r="C25" s="12">
        <f>otherassets[[#Totals],[2007]]+fixedassets[[#Totals],[2007]]+currentassets[[#Totals],[2007]]</f>
        <v>0</v>
      </c>
      <c r="D25" s="12">
        <f>otherassets[[#Totals],[2008]]+fixedassets[[#Totals],[2008]]+currentassets[[#Totals],[2008]]</f>
        <v>0</v>
      </c>
    </row>
    <row r="26" spans="2:4" ht="18.75" customHeight="1" thickTop="1" thickBot="1" x14ac:dyDescent="0.35">
      <c r="B26" s="13"/>
      <c r="C26" s="14"/>
      <c r="D26" s="14"/>
    </row>
    <row r="27" spans="2:4" ht="15.75" thickTop="1" x14ac:dyDescent="0.25">
      <c r="B27" s="4" t="s">
        <v>20</v>
      </c>
      <c r="C27" s="15"/>
      <c r="D27" s="16"/>
    </row>
    <row r="28" spans="2:4" x14ac:dyDescent="0.25">
      <c r="B28" s="34" t="s">
        <v>12</v>
      </c>
      <c r="C28" s="35" t="s">
        <v>38</v>
      </c>
      <c r="D28" s="35" t="s">
        <v>39</v>
      </c>
    </row>
    <row r="29" spans="2:4" x14ac:dyDescent="0.25">
      <c r="B29" s="17" t="s">
        <v>27</v>
      </c>
      <c r="C29" s="18">
        <v>0</v>
      </c>
      <c r="D29" s="18">
        <v>0</v>
      </c>
    </row>
    <row r="30" spans="2:4" x14ac:dyDescent="0.25">
      <c r="B30" s="17" t="s">
        <v>21</v>
      </c>
      <c r="C30" s="18">
        <v>0</v>
      </c>
      <c r="D30" s="18">
        <v>0</v>
      </c>
    </row>
    <row r="31" spans="2:4" x14ac:dyDescent="0.25">
      <c r="B31" s="17" t="s">
        <v>7</v>
      </c>
      <c r="C31" s="18">
        <v>0</v>
      </c>
      <c r="D31" s="18">
        <v>0</v>
      </c>
    </row>
    <row r="32" spans="2:4" x14ac:dyDescent="0.25">
      <c r="B32" s="17" t="s">
        <v>8</v>
      </c>
      <c r="C32" s="18">
        <v>0</v>
      </c>
      <c r="D32" s="18">
        <v>0</v>
      </c>
    </row>
    <row r="33" spans="2:4" x14ac:dyDescent="0.25">
      <c r="B33" s="17" t="s">
        <v>9</v>
      </c>
      <c r="C33" s="18">
        <v>0</v>
      </c>
      <c r="D33" s="18">
        <v>0</v>
      </c>
    </row>
    <row r="34" spans="2:4" x14ac:dyDescent="0.25">
      <c r="B34" s="17" t="s">
        <v>2</v>
      </c>
      <c r="C34" s="18">
        <v>0</v>
      </c>
      <c r="D34" s="18">
        <v>0</v>
      </c>
    </row>
    <row r="35" spans="2:4" x14ac:dyDescent="0.25">
      <c r="B35" s="36" t="s">
        <v>10</v>
      </c>
      <c r="C35" s="37">
        <f>SUBTOTAL(109,currentliabilities[2007])</f>
        <v>0</v>
      </c>
      <c r="D35" s="37">
        <f>SUBTOTAL(109,currentliabilities[2008])</f>
        <v>0</v>
      </c>
    </row>
    <row r="37" spans="2:4" x14ac:dyDescent="0.25">
      <c r="B37" s="34" t="s">
        <v>35</v>
      </c>
      <c r="C37" s="35" t="s">
        <v>38</v>
      </c>
      <c r="D37" s="35" t="s">
        <v>39</v>
      </c>
    </row>
    <row r="38" spans="2:4" x14ac:dyDescent="0.25">
      <c r="B38" s="17" t="s">
        <v>28</v>
      </c>
      <c r="C38" s="18">
        <v>0</v>
      </c>
      <c r="D38" s="18">
        <v>0</v>
      </c>
    </row>
    <row r="39" spans="2:4" x14ac:dyDescent="0.25">
      <c r="B39" s="36" t="s">
        <v>30</v>
      </c>
      <c r="C39" s="37">
        <f>SUBTOTAL(109,longtermliabilities[2007])</f>
        <v>0</v>
      </c>
      <c r="D39" s="37">
        <f>SUBTOTAL(109,longtermliabilities[2008])</f>
        <v>0</v>
      </c>
    </row>
    <row r="41" spans="2:4" x14ac:dyDescent="0.25">
      <c r="B41" s="34" t="s">
        <v>36</v>
      </c>
      <c r="C41" s="35" t="s">
        <v>38</v>
      </c>
      <c r="D41" s="35" t="s">
        <v>39</v>
      </c>
    </row>
    <row r="42" spans="2:4" x14ac:dyDescent="0.25">
      <c r="B42" s="17" t="s">
        <v>23</v>
      </c>
      <c r="C42" s="18">
        <v>0</v>
      </c>
      <c r="D42" s="18">
        <v>0</v>
      </c>
    </row>
    <row r="43" spans="2:4" x14ac:dyDescent="0.25">
      <c r="B43" s="17" t="s">
        <v>24</v>
      </c>
      <c r="C43" s="18">
        <v>0</v>
      </c>
      <c r="D43" s="18">
        <v>0</v>
      </c>
    </row>
    <row r="44" spans="2:4" x14ac:dyDescent="0.25">
      <c r="B44" s="36" t="s">
        <v>25</v>
      </c>
      <c r="C44" s="37">
        <f>SUBTOTAL(109,ownersequity[2007])</f>
        <v>0</v>
      </c>
      <c r="D44" s="37">
        <f>SUBTOTAL(109,ownersequity[2008])</f>
        <v>0</v>
      </c>
    </row>
    <row r="45" spans="2:4" x14ac:dyDescent="0.25">
      <c r="B45" s="19"/>
      <c r="C45" s="20"/>
      <c r="D45" s="21"/>
    </row>
    <row r="46" spans="2:4" ht="18" thickBot="1" x14ac:dyDescent="0.35">
      <c r="B46" s="38" t="s">
        <v>37</v>
      </c>
      <c r="C46" s="39">
        <f>ownersequity[[#Totals],[2007]]+longtermliabilities[[#Totals],[2007]]+currentliabilities[[#Totals],[2007]]</f>
        <v>0</v>
      </c>
      <c r="D46" s="39">
        <f>ownersequity[[#Totals],[2008]]+longtermliabilities[[#Totals],[2008]]+currentliabilities[[#Totals],[2008]]</f>
        <v>0</v>
      </c>
    </row>
    <row r="47" spans="2:4" ht="14.25" thickTop="1" x14ac:dyDescent="0.25">
      <c r="B47" s="22"/>
      <c r="C47" s="23"/>
      <c r="D47" s="24"/>
    </row>
    <row r="49" spans="2:4" ht="17.25" x14ac:dyDescent="0.3">
      <c r="B49" s="25" t="s">
        <v>32</v>
      </c>
      <c r="C49" s="26">
        <f>SUM(C25-C46)</f>
        <v>0</v>
      </c>
      <c r="D49" s="26">
        <f>SUM(D25-D46)</f>
        <v>0</v>
      </c>
    </row>
  </sheetData>
  <phoneticPr fontId="0" type="noConversion"/>
  <conditionalFormatting sqref="C49:D49">
    <cfRule type="cellIs" dxfId="45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Balance sheet</vt:lpstr>
      <vt:lpstr>Year-over-year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DocTemplates.Net</dc:creator>
  <cp:lastModifiedBy>ALI JAVED</cp:lastModifiedBy>
  <cp:lastPrinted>2020-03-10T17:21:00Z</cp:lastPrinted>
  <dcterms:created xsi:type="dcterms:W3CDTF">2015-05-12T11:08:17Z</dcterms:created>
  <dcterms:modified xsi:type="dcterms:W3CDTF">2020-03-10T17:23:37Z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DocTemplates.Net</vt:lpwstr>
  </property>
</Properties>
</file>