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13_ncr:1_{E82942D7-DE61-468C-8E4D-F4B53A1CE3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reakeven Analysi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7" i="1"/>
  <c r="C32" i="1"/>
  <c r="C34" i="1"/>
</calcChain>
</file>

<file path=xl/sharedStrings.xml><?xml version="1.0" encoding="utf-8"?>
<sst xmlns="http://schemas.openxmlformats.org/spreadsheetml/2006/main" count="24" uniqueCount="24">
  <si>
    <t>Monthly Breakeven Analysis Template</t>
  </si>
  <si>
    <t>Revenue</t>
  </si>
  <si>
    <t>Monthly Fixed Costs</t>
  </si>
  <si>
    <t>Total Fixed Expenses</t>
  </si>
  <si>
    <t>Average sales price of a barrel of beer</t>
  </si>
  <si>
    <t>Cost of Goods Sold</t>
  </si>
  <si>
    <t>Grain cost per barrel</t>
  </si>
  <si>
    <t>Hops cost per barrel</t>
  </si>
  <si>
    <t>Yeast cost per barrel</t>
  </si>
  <si>
    <t>Misc. cost per barrel (cleaning, nutrients, clarifiers, etc)</t>
  </si>
  <si>
    <t>Kegging cost per barrel</t>
  </si>
  <si>
    <t>Bottling cost per barrel</t>
  </si>
  <si>
    <t>Total Cost of Goods Sold</t>
  </si>
  <si>
    <t>Gross Profit Per Barrel</t>
  </si>
  <si>
    <t>Labor costs per barrel</t>
  </si>
  <si>
    <t>Payroll (salaried employees)</t>
  </si>
  <si>
    <t>Rent</t>
  </si>
  <si>
    <t>Accounting</t>
  </si>
  <si>
    <t>Internet</t>
  </si>
  <si>
    <t>Phone</t>
  </si>
  <si>
    <t>Insurance</t>
  </si>
  <si>
    <t>Supplies</t>
  </si>
  <si>
    <t>Other</t>
  </si>
  <si>
    <t>Number of Barrels of Beer Needed to Breakeven -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</si>
</sst>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8"/>
      <color rgb="FF333333"/>
      <name val="Lato"/>
      <family val="2"/>
    </font>
    <font>
      <u/>
      <sz val="11"/>
      <color theme="1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44" fontId="5" fillId="2" borderId="2" xfId="1" applyFont="1" applyFill="1" applyBorder="1"/>
    <xf numFmtId="44" fontId="4" fillId="2" borderId="2" xfId="1" applyFont="1" applyFill="1" applyBorder="1"/>
    <xf numFmtId="164" fontId="5" fillId="2" borderId="2" xfId="1" applyNumberFormat="1" applyFont="1" applyFill="1" applyBorder="1"/>
    <xf numFmtId="0" fontId="4" fillId="2" borderId="3" xfId="0" applyFont="1" applyFill="1" applyBorder="1"/>
    <xf numFmtId="1" fontId="4" fillId="2" borderId="4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/>
    <xf numFmtId="44" fontId="5" fillId="0" borderId="0" xfId="0" applyNumberFormat="1" applyFont="1"/>
    <xf numFmtId="0" fontId="6" fillId="0" borderId="0" xfId="0" applyFont="1" applyAlignment="1">
      <alignment horizontal="left" vertical="center" wrapText="1" indent="1"/>
    </xf>
    <xf numFmtId="0" fontId="7" fillId="0" borderId="0" xfId="2" applyFont="1" applyAlignment="1">
      <alignment horizontal="left" vertical="center" wrapText="1" indent="1"/>
    </xf>
    <xf numFmtId="1" fontId="5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C6" sqref="C6"/>
    </sheetView>
  </sheetViews>
  <sheetFormatPr defaultRowHeight="14.25" x14ac:dyDescent="0.2"/>
  <cols>
    <col min="1" max="1" width="9.140625" style="13"/>
    <col min="2" max="2" width="75.140625" style="13" customWidth="1"/>
    <col min="3" max="3" width="35.5703125" style="13" customWidth="1"/>
    <col min="4" max="6" width="9.140625" style="13"/>
    <col min="7" max="7" width="70.85546875" style="13" customWidth="1"/>
    <col min="8" max="16384" width="9.140625" style="13"/>
  </cols>
  <sheetData>
    <row r="1" spans="2:7" ht="15" thickBot="1" x14ac:dyDescent="0.25"/>
    <row r="2" spans="2:7" ht="41.25" customHeight="1" thickBot="1" x14ac:dyDescent="0.45">
      <c r="B2" s="11" t="s">
        <v>0</v>
      </c>
      <c r="C2" s="12"/>
    </row>
    <row r="3" spans="2:7" x14ac:dyDescent="0.2">
      <c r="B3" s="1"/>
      <c r="C3" s="2"/>
    </row>
    <row r="4" spans="2:7" x14ac:dyDescent="0.2">
      <c r="B4" s="3" t="s">
        <v>1</v>
      </c>
      <c r="C4" s="4"/>
    </row>
    <row r="5" spans="2:7" x14ac:dyDescent="0.2">
      <c r="B5" s="5" t="s">
        <v>4</v>
      </c>
      <c r="C5" s="6">
        <v>250</v>
      </c>
    </row>
    <row r="6" spans="2:7" x14ac:dyDescent="0.2">
      <c r="B6" s="5"/>
      <c r="C6" s="6"/>
    </row>
    <row r="7" spans="2:7" x14ac:dyDescent="0.2">
      <c r="B7" s="3" t="s">
        <v>5</v>
      </c>
      <c r="C7" s="4"/>
    </row>
    <row r="8" spans="2:7" x14ac:dyDescent="0.2">
      <c r="B8" s="5" t="s">
        <v>6</v>
      </c>
      <c r="C8" s="6">
        <v>70</v>
      </c>
      <c r="E8" s="14"/>
    </row>
    <row r="9" spans="2:7" x14ac:dyDescent="0.2">
      <c r="B9" s="5" t="s">
        <v>7</v>
      </c>
      <c r="C9" s="6">
        <v>20</v>
      </c>
      <c r="E9" s="14"/>
      <c r="G9" s="15"/>
    </row>
    <row r="10" spans="2:7" x14ac:dyDescent="0.2">
      <c r="B10" s="5" t="s">
        <v>8</v>
      </c>
      <c r="C10" s="6">
        <v>10</v>
      </c>
      <c r="E10" s="14"/>
      <c r="G10" s="15"/>
    </row>
    <row r="11" spans="2:7" x14ac:dyDescent="0.2">
      <c r="B11" s="5" t="s">
        <v>9</v>
      </c>
      <c r="C11" s="6">
        <v>20</v>
      </c>
      <c r="E11" s="14"/>
      <c r="G11" s="15"/>
    </row>
    <row r="12" spans="2:7" x14ac:dyDescent="0.2">
      <c r="B12" s="5" t="s">
        <v>14</v>
      </c>
      <c r="C12" s="6">
        <v>25</v>
      </c>
      <c r="E12" s="14"/>
      <c r="G12" s="15"/>
    </row>
    <row r="13" spans="2:7" x14ac:dyDescent="0.2">
      <c r="B13" s="5" t="s">
        <v>10</v>
      </c>
      <c r="C13" s="6">
        <v>10</v>
      </c>
      <c r="E13" s="14"/>
      <c r="G13" s="16"/>
    </row>
    <row r="14" spans="2:7" x14ac:dyDescent="0.2">
      <c r="B14" s="5" t="s">
        <v>11</v>
      </c>
      <c r="C14" s="6">
        <v>25</v>
      </c>
      <c r="E14" s="14"/>
      <c r="G14" s="15"/>
    </row>
    <row r="15" spans="2:7" x14ac:dyDescent="0.2">
      <c r="B15" s="3" t="s">
        <v>12</v>
      </c>
      <c r="C15" s="7">
        <f>SUM(C8:C14)</f>
        <v>180</v>
      </c>
      <c r="E15" s="14"/>
    </row>
    <row r="16" spans="2:7" x14ac:dyDescent="0.2">
      <c r="B16" s="5"/>
      <c r="C16" s="6"/>
      <c r="E16" s="14"/>
    </row>
    <row r="17" spans="2:7" x14ac:dyDescent="0.2">
      <c r="B17" s="3" t="s">
        <v>13</v>
      </c>
      <c r="C17" s="6">
        <f>C5-C15</f>
        <v>70</v>
      </c>
      <c r="E17" s="14"/>
    </row>
    <row r="18" spans="2:7" x14ac:dyDescent="0.2">
      <c r="B18" s="5"/>
      <c r="C18" s="6"/>
      <c r="E18" s="14"/>
    </row>
    <row r="19" spans="2:7" x14ac:dyDescent="0.2">
      <c r="B19" s="3" t="s">
        <v>2</v>
      </c>
      <c r="C19" s="4"/>
    </row>
    <row r="20" spans="2:7" x14ac:dyDescent="0.2">
      <c r="B20" s="5" t="s">
        <v>15</v>
      </c>
      <c r="C20" s="4">
        <v>10000</v>
      </c>
      <c r="G20" s="15"/>
    </row>
    <row r="21" spans="2:7" x14ac:dyDescent="0.2">
      <c r="B21" s="5" t="s">
        <v>16</v>
      </c>
      <c r="C21" s="8">
        <v>2000</v>
      </c>
      <c r="G21" s="15"/>
    </row>
    <row r="22" spans="2:7" x14ac:dyDescent="0.2">
      <c r="B22" s="5" t="s">
        <v>17</v>
      </c>
      <c r="C22" s="8">
        <v>200</v>
      </c>
      <c r="G22" s="15"/>
    </row>
    <row r="23" spans="2:7" x14ac:dyDescent="0.2">
      <c r="B23" s="5" t="s">
        <v>18</v>
      </c>
      <c r="C23" s="8">
        <v>100</v>
      </c>
      <c r="G23" s="15"/>
    </row>
    <row r="24" spans="2:7" x14ac:dyDescent="0.2">
      <c r="B24" s="5" t="s">
        <v>19</v>
      </c>
      <c r="C24" s="8">
        <v>200</v>
      </c>
      <c r="G24" s="15"/>
    </row>
    <row r="25" spans="2:7" x14ac:dyDescent="0.2">
      <c r="B25" s="5" t="s">
        <v>20</v>
      </c>
      <c r="C25" s="8">
        <v>2000</v>
      </c>
      <c r="G25" s="15"/>
    </row>
    <row r="26" spans="2:7" x14ac:dyDescent="0.2">
      <c r="B26" s="5" t="s">
        <v>21</v>
      </c>
      <c r="C26" s="8">
        <v>1000</v>
      </c>
      <c r="G26" s="15"/>
    </row>
    <row r="27" spans="2:7" x14ac:dyDescent="0.2">
      <c r="B27" s="5" t="s">
        <v>22</v>
      </c>
      <c r="C27" s="8">
        <v>1000</v>
      </c>
    </row>
    <row r="28" spans="2:7" x14ac:dyDescent="0.2">
      <c r="B28" s="5"/>
      <c r="C28" s="8"/>
    </row>
    <row r="29" spans="2:7" x14ac:dyDescent="0.2">
      <c r="B29" s="5"/>
      <c r="C29" s="8"/>
    </row>
    <row r="30" spans="2:7" x14ac:dyDescent="0.2">
      <c r="B30" s="5"/>
      <c r="C30" s="8"/>
    </row>
    <row r="31" spans="2:7" x14ac:dyDescent="0.2">
      <c r="B31" s="5"/>
      <c r="C31" s="8"/>
    </row>
    <row r="32" spans="2:7" x14ac:dyDescent="0.2">
      <c r="B32" s="3" t="s">
        <v>3</v>
      </c>
      <c r="C32" s="8">
        <f>SUM(C20:C31)</f>
        <v>16500</v>
      </c>
    </row>
    <row r="33" spans="2:3" x14ac:dyDescent="0.2">
      <c r="B33" s="5"/>
      <c r="C33" s="4"/>
    </row>
    <row r="34" spans="2:3" ht="15" thickBot="1" x14ac:dyDescent="0.25">
      <c r="B34" s="9" t="s">
        <v>23</v>
      </c>
      <c r="C34" s="10">
        <f>C32/C17</f>
        <v>235.71428571428572</v>
      </c>
    </row>
    <row r="35" spans="2:3" x14ac:dyDescent="0.2">
      <c r="C35" s="17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 Analysis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Hoeksema</dc:creator>
  <cp:lastModifiedBy>92321</cp:lastModifiedBy>
  <cp:lastPrinted>2016-01-26T18:58:01Z</cp:lastPrinted>
  <dcterms:created xsi:type="dcterms:W3CDTF">2016-01-11T20:32:08Z</dcterms:created>
  <dcterms:modified xsi:type="dcterms:W3CDTF">2021-07-09T04:47:12Z</dcterms:modified>
</cp:coreProperties>
</file>