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Sunbal\Downloads\Cash Payment Receipt Template\"/>
    </mc:Choice>
  </mc:AlternateContent>
  <xr:revisionPtr revIDLastSave="0" documentId="13_ncr:1_{578A8795-FD03-484A-B677-DBCA0B06796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ettings" sheetId="1" r:id="rId1"/>
    <sheet name="Cash Receipt" sheetId="2" r:id="rId2"/>
    <sheet name="Cash Receipt with Slip" sheetId="3" r:id="rId3"/>
  </sheets>
  <definedNames>
    <definedName name="Cash" localSheetId="1">'Cash Receipt'!$A$1:$O$47</definedName>
    <definedName name="cash" localSheetId="2">'Cash Receipt with Slip'!$B$5:$V$66</definedName>
    <definedName name="Currency">"""Dollars"";""Pounds"""</definedName>
    <definedName name="_xlnm.Print_Area" localSheetId="1">'Cash Receipt'!$A$1:$O$47</definedName>
    <definedName name="_xlnm.Print_Area" localSheetId="2">'Cash Receipt with Slip'!$B$5:$V$66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3" l="1"/>
  <c r="D55" i="3" s="1"/>
  <c r="C2" i="2"/>
  <c r="C34" i="2" s="1"/>
  <c r="P2" i="2"/>
  <c r="K4" i="2"/>
  <c r="D9" i="2"/>
  <c r="D25" i="2" s="1"/>
  <c r="K10" i="2"/>
  <c r="D11" i="2"/>
  <c r="K11" i="2"/>
  <c r="L11" i="2"/>
  <c r="L12" i="2" s="1"/>
  <c r="D12" i="2"/>
  <c r="D44" i="2" s="1"/>
  <c r="K12" i="2"/>
  <c r="K18" i="2"/>
  <c r="D20" i="2"/>
  <c r="K20" i="2"/>
  <c r="L20" i="2"/>
  <c r="L27" i="2" s="1"/>
  <c r="L28" i="2" s="1"/>
  <c r="D21" i="2"/>
  <c r="J22" i="2"/>
  <c r="D23" i="2"/>
  <c r="J23" i="2"/>
  <c r="M23" i="2"/>
  <c r="J24" i="2"/>
  <c r="K26" i="2"/>
  <c r="D27" i="2"/>
  <c r="K27" i="2"/>
  <c r="K28" i="2"/>
  <c r="K34" i="2"/>
  <c r="D36" i="2"/>
  <c r="K36" i="2"/>
  <c r="L36" i="2"/>
  <c r="D37" i="2"/>
  <c r="J38" i="2"/>
  <c r="D39" i="2"/>
  <c r="J39" i="2"/>
  <c r="M39" i="2"/>
  <c r="J40" i="2"/>
  <c r="D41" i="2"/>
  <c r="K42" i="2"/>
  <c r="D43" i="2"/>
  <c r="K43" i="2"/>
  <c r="L43" i="2"/>
  <c r="K44" i="2"/>
  <c r="L44" i="2"/>
  <c r="D6" i="3"/>
  <c r="M6" i="3"/>
  <c r="D7" i="3" s="1"/>
  <c r="W6" i="3"/>
  <c r="R8" i="3"/>
  <c r="D9" i="3"/>
  <c r="E9" i="3"/>
  <c r="C10" i="3"/>
  <c r="D10" i="3"/>
  <c r="F10" i="3"/>
  <c r="E11" i="3"/>
  <c r="D13" i="3"/>
  <c r="M13" i="3"/>
  <c r="D14" i="3"/>
  <c r="R14" i="3"/>
  <c r="M15" i="3"/>
  <c r="R15" i="3"/>
  <c r="S15" i="3"/>
  <c r="S16" i="3" s="1"/>
  <c r="F16" i="3" s="1"/>
  <c r="E16" i="3"/>
  <c r="M16" i="3"/>
  <c r="R16" i="3"/>
  <c r="D22" i="3"/>
  <c r="M22" i="3"/>
  <c r="D23" i="3" s="1"/>
  <c r="R24" i="3"/>
  <c r="D25" i="3"/>
  <c r="E25" i="3"/>
  <c r="C26" i="3"/>
  <c r="D26" i="3"/>
  <c r="F26" i="3"/>
  <c r="E27" i="3"/>
  <c r="D29" i="3"/>
  <c r="M29" i="3"/>
  <c r="D30" i="3"/>
  <c r="R30" i="3"/>
  <c r="M31" i="3"/>
  <c r="R31" i="3"/>
  <c r="S31" i="3"/>
  <c r="S32" i="3" s="1"/>
  <c r="F32" i="3" s="1"/>
  <c r="E32" i="3"/>
  <c r="M32" i="3"/>
  <c r="R32" i="3"/>
  <c r="D38" i="3"/>
  <c r="M38" i="3"/>
  <c r="D39" i="3" s="1"/>
  <c r="R40" i="3"/>
  <c r="D41" i="3"/>
  <c r="E41" i="3"/>
  <c r="C42" i="3"/>
  <c r="D42" i="3"/>
  <c r="F42" i="3"/>
  <c r="E43" i="3"/>
  <c r="D45" i="3"/>
  <c r="M45" i="3"/>
  <c r="D46" i="3"/>
  <c r="R46" i="3"/>
  <c r="M47" i="3"/>
  <c r="R47" i="3"/>
  <c r="S47" i="3"/>
  <c r="S48" i="3" s="1"/>
  <c r="F48" i="3" s="1"/>
  <c r="E48" i="3"/>
  <c r="M48" i="3"/>
  <c r="R48" i="3"/>
  <c r="D54" i="3"/>
  <c r="R56" i="3"/>
  <c r="D57" i="3"/>
  <c r="E57" i="3"/>
  <c r="C58" i="3"/>
  <c r="D58" i="3"/>
  <c r="F58" i="3"/>
  <c r="E59" i="3"/>
  <c r="D61" i="3"/>
  <c r="M61" i="3"/>
  <c r="D62" i="3"/>
  <c r="R62" i="3"/>
  <c r="M63" i="3"/>
  <c r="R63" i="3"/>
  <c r="S63" i="3"/>
  <c r="S64" i="3" s="1"/>
  <c r="F64" i="3" s="1"/>
  <c r="E64" i="3"/>
  <c r="M64" i="3"/>
  <c r="R64" i="3"/>
  <c r="D28" i="2" l="1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6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M22" authorId="0" shapeId="0" xr:uid="{00000000-0006-0000-0200-000002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M38" authorId="0" shapeId="0" xr:uid="{00000000-0006-0000-0200-000003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  <comment ref="M54" authorId="0" shapeId="0" xr:uid="{00000000-0006-0000-0200-000004000000}">
      <text>
        <r>
          <rPr>
            <b/>
            <sz val="8"/>
            <color indexed="8"/>
            <rFont val="Tahoma"/>
            <family val="2"/>
            <charset val="1"/>
          </rPr>
          <t>The formula in this cell is set to show todays date. If you need to change it override the formula.</t>
        </r>
      </text>
    </comment>
  </commentList>
</comments>
</file>

<file path=xl/sharedStrings.xml><?xml version="1.0" encoding="utf-8"?>
<sst xmlns="http://schemas.openxmlformats.org/spreadsheetml/2006/main" count="159" uniqueCount="43">
  <si>
    <t>Settings</t>
  </si>
  <si>
    <t>Company Details</t>
  </si>
  <si>
    <t>Persons Name/Company Name</t>
  </si>
  <si>
    <t>John Doe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</si>
  <si>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</si>
  <si>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</si>
  <si>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</si>
  <si>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</si>
  <si>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</si>
  <si>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</si>
  <si>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</si>
  <si>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</si>
  <si>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</si>
  <si>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</si>
  <si>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</si>
  <si>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Country Specific Settings</t>
  </si>
  <si>
    <t>Currency Symbol</t>
  </si>
  <si>
    <t>$</t>
  </si>
  <si>
    <t>Color Scheme</t>
  </si>
  <si>
    <t>Design Picker</t>
  </si>
  <si>
    <t>Blue</t>
  </si>
  <si>
    <t>RECEIPT</t>
  </si>
  <si>
    <t>Date</t>
  </si>
  <si>
    <t>Rent Receipt No.</t>
  </si>
  <si>
    <t>Received From</t>
  </si>
  <si>
    <t>Amount</t>
  </si>
  <si>
    <t>Paid By</t>
  </si>
  <si>
    <t>x</t>
  </si>
  <si>
    <t>Cash</t>
  </si>
  <si>
    <t>For</t>
  </si>
  <si>
    <t>Check #</t>
  </si>
  <si>
    <t>Money Order</t>
  </si>
  <si>
    <t>Received By</t>
  </si>
  <si>
    <t>Current Balance</t>
  </si>
  <si>
    <t>Payment Amount</t>
  </si>
  <si>
    <t>Balance Due</t>
  </si>
  <si>
    <t>RECEIPT SLIP</t>
  </si>
  <si>
    <t>No.</t>
  </si>
  <si>
    <t>Check No.</t>
  </si>
  <si>
    <t>From</t>
  </si>
  <si>
    <t xml:space="preserve">For </t>
  </si>
  <si>
    <t>CASH RECEIPT</t>
  </si>
  <si>
    <t>Cash Payment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</si>
</sst>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&quot;, &quot;yyyy;@"/>
    <numFmt numFmtId="165" formatCode="000000"/>
    <numFmt numFmtId="166" formatCode="_-* #,##0.00_-;\-* #,##0.00_-;_-* \-??_-;_-@_-"/>
    <numFmt numFmtId="167" formatCode="m/d/yy;@"/>
  </numFmts>
  <fonts count="32" x14ac:knownFonts="1">
    <font>
      <sz val="10"/>
      <name val="Arial"/>
      <family val="2"/>
    </font>
    <font>
      <sz val="28"/>
      <color indexed="56"/>
      <name val="Arial"/>
      <family val="2"/>
      <charset val="1"/>
    </font>
    <font>
      <b/>
      <sz val="14"/>
      <color indexed="9"/>
      <name val="Arial"/>
      <family val="2"/>
      <charset val="1"/>
    </font>
    <font>
      <sz val="10"/>
      <color indexed="23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name val="Arial"/>
      <family val="2"/>
      <charset val="1"/>
    </font>
    <font>
      <b/>
      <sz val="8"/>
      <color indexed="8"/>
      <name val="Tahoma"/>
      <family val="2"/>
      <charset val="1"/>
    </font>
    <font>
      <sz val="10"/>
      <color indexed="8"/>
      <name val="Calibri"/>
      <family val="2"/>
      <charset val="1"/>
    </font>
    <font>
      <sz val="10"/>
      <name val="Lato"/>
      <family val="2"/>
    </font>
    <font>
      <b/>
      <sz val="20"/>
      <color indexed="56"/>
      <name val="Lato"/>
      <family val="2"/>
    </font>
    <font>
      <b/>
      <sz val="11"/>
      <color indexed="8"/>
      <name val="Lato"/>
      <family val="2"/>
    </font>
    <font>
      <sz val="11"/>
      <color indexed="8"/>
      <name val="Lato"/>
      <family val="2"/>
    </font>
    <font>
      <sz val="10"/>
      <color indexed="8"/>
      <name val="Lato"/>
      <family val="2"/>
    </font>
    <font>
      <sz val="12"/>
      <color indexed="8"/>
      <name val="Lato"/>
      <family val="2"/>
    </font>
    <font>
      <sz val="10"/>
      <color indexed="22"/>
      <name val="Lato"/>
      <family val="2"/>
    </font>
    <font>
      <b/>
      <sz val="10"/>
      <color indexed="56"/>
      <name val="Lato"/>
      <family val="2"/>
    </font>
    <font>
      <b/>
      <sz val="12"/>
      <color indexed="8"/>
      <name val="Lato"/>
      <family val="2"/>
    </font>
    <font>
      <sz val="14"/>
      <color indexed="8"/>
      <name val="Lato"/>
      <family val="2"/>
    </font>
    <font>
      <b/>
      <sz val="10"/>
      <color indexed="9"/>
      <name val="Lato"/>
      <family val="2"/>
    </font>
    <font>
      <b/>
      <sz val="10"/>
      <name val="Lato"/>
      <family val="2"/>
    </font>
    <font>
      <sz val="10"/>
      <name val="Century Gothic"/>
      <family val="2"/>
    </font>
    <font>
      <b/>
      <sz val="16"/>
      <color indexed="56"/>
      <name val="Century Gothic"/>
      <family val="2"/>
    </font>
    <font>
      <b/>
      <sz val="20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8"/>
      <color indexed="22"/>
      <name val="Century Gothic"/>
      <family val="2"/>
    </font>
    <font>
      <sz val="10"/>
      <color indexed="22"/>
      <name val="Century Gothic"/>
      <family val="2"/>
    </font>
    <font>
      <b/>
      <sz val="10"/>
      <color indexed="56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/>
      <right/>
      <top/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/>
    <xf numFmtId="0" fontId="0" fillId="3" borderId="0" xfId="0" applyFill="1" applyBorder="1"/>
    <xf numFmtId="0" fontId="4" fillId="4" borderId="14" xfId="0" applyFont="1" applyFill="1" applyBorder="1" applyAlignment="1">
      <alignment horizontal="left" vertical="center" inden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1"/>
    </xf>
    <xf numFmtId="165" fontId="8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Fill="1" applyBorder="1" applyAlignment="1">
      <alignment horizontal="right" indent="1"/>
    </xf>
    <xf numFmtId="0" fontId="8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166" fontId="8" fillId="0" borderId="8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8" xfId="0" applyFont="1" applyFill="1" applyBorder="1" applyAlignment="1"/>
    <xf numFmtId="0" fontId="12" fillId="0" borderId="0" xfId="0" applyFont="1" applyFill="1" applyBorder="1" applyAlignment="1">
      <alignment horizontal="center"/>
    </xf>
    <xf numFmtId="166" fontId="17" fillId="0" borderId="9" xfId="0" applyNumberFormat="1" applyFont="1" applyFill="1" applyBorder="1" applyAlignment="1"/>
    <xf numFmtId="0" fontId="8" fillId="0" borderId="5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right" indent="1"/>
    </xf>
    <xf numFmtId="0" fontId="11" fillId="0" borderId="6" xfId="0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/>
    <xf numFmtId="166" fontId="8" fillId="0" borderId="11" xfId="0" applyNumberFormat="1" applyFont="1" applyFill="1" applyBorder="1" applyAlignment="1"/>
    <xf numFmtId="0" fontId="8" fillId="0" borderId="5" xfId="0" applyFont="1" applyFill="1" applyBorder="1"/>
    <xf numFmtId="0" fontId="10" fillId="0" borderId="0" xfId="0" applyFont="1" applyFill="1" applyBorder="1" applyAlignment="1"/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8" fillId="3" borderId="0" xfId="0" applyFont="1" applyFill="1" applyBorder="1"/>
    <xf numFmtId="0" fontId="8" fillId="0" borderId="12" xfId="0" applyFont="1" applyFill="1" applyBorder="1"/>
    <xf numFmtId="0" fontId="14" fillId="0" borderId="8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11" xfId="0" applyFont="1" applyFill="1" applyBorder="1"/>
    <xf numFmtId="0" fontId="1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8" fillId="0" borderId="11" xfId="0" applyFont="1" applyFill="1" applyBorder="1" applyAlignment="1"/>
    <xf numFmtId="0" fontId="18" fillId="4" borderId="14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49" fontId="0" fillId="0" borderId="1" xfId="0" applyNumberFormat="1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indent="1"/>
    </xf>
    <xf numFmtId="166" fontId="11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indent="1"/>
    </xf>
    <xf numFmtId="0" fontId="11" fillId="0" borderId="8" xfId="0" applyFont="1" applyFill="1" applyBorder="1" applyAlignment="1">
      <alignment horizontal="left"/>
    </xf>
    <xf numFmtId="166" fontId="17" fillId="0" borderId="10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1"/>
    </xf>
    <xf numFmtId="165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indent="1"/>
    </xf>
    <xf numFmtId="0" fontId="19" fillId="5" borderId="15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left" vertical="center" wrapText="1" inden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indent="1"/>
    </xf>
    <xf numFmtId="164" fontId="20" fillId="0" borderId="6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4" fillId="0" borderId="0" xfId="0" applyFont="1" applyFill="1" applyBorder="1" applyAlignment="1">
      <alignment horizontal="right"/>
    </xf>
    <xf numFmtId="165" fontId="20" fillId="0" borderId="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indent="1"/>
    </xf>
    <xf numFmtId="166" fontId="24" fillId="0" borderId="9" xfId="0" applyNumberFormat="1" applyFont="1" applyFill="1" applyBorder="1" applyAlignment="1"/>
    <xf numFmtId="166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left"/>
    </xf>
    <xf numFmtId="165" fontId="20" fillId="0" borderId="0" xfId="0" applyNumberFormat="1" applyFont="1" applyFill="1" applyBorder="1" applyAlignment="1"/>
    <xf numFmtId="0" fontId="24" fillId="0" borderId="0" xfId="0" applyFont="1" applyFill="1" applyBorder="1" applyAlignment="1"/>
    <xf numFmtId="167" fontId="24" fillId="0" borderId="0" xfId="0" applyNumberFormat="1" applyFont="1" applyFill="1" applyBorder="1"/>
    <xf numFmtId="0" fontId="20" fillId="0" borderId="0" xfId="0" applyFont="1" applyFill="1" applyBorder="1" applyAlignment="1">
      <alignment horizontal="right" indent="1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indent="1"/>
    </xf>
    <xf numFmtId="0" fontId="20" fillId="0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6" fontId="20" fillId="0" borderId="8" xfId="0" applyNumberFormat="1" applyFont="1" applyFill="1" applyBorder="1" applyAlignment="1"/>
    <xf numFmtId="166" fontId="20" fillId="0" borderId="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indent="1"/>
    </xf>
    <xf numFmtId="166" fontId="24" fillId="0" borderId="8" xfId="0" applyNumberFormat="1" applyFont="1" applyFill="1" applyBorder="1" applyAlignment="1"/>
    <xf numFmtId="166" fontId="24" fillId="0" borderId="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5" fillId="0" borderId="8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21" fillId="7" borderId="17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right" indent="1"/>
    </xf>
    <xf numFmtId="165" fontId="20" fillId="7" borderId="8" xfId="0" applyNumberFormat="1" applyFont="1" applyFill="1" applyBorder="1" applyAlignment="1">
      <alignment horizontal="center"/>
    </xf>
    <xf numFmtId="164" fontId="20" fillId="7" borderId="0" xfId="0" applyNumberFormat="1" applyFont="1" applyFill="1" applyBorder="1" applyAlignment="1">
      <alignment horizontal="center"/>
    </xf>
    <xf numFmtId="0" fontId="20" fillId="7" borderId="0" xfId="0" applyFont="1" applyFill="1" applyBorder="1"/>
    <xf numFmtId="0" fontId="20" fillId="7" borderId="0" xfId="0" applyFont="1" applyFill="1" applyBorder="1" applyAlignment="1">
      <alignment horizontal="center"/>
    </xf>
    <xf numFmtId="166" fontId="20" fillId="7" borderId="9" xfId="0" applyNumberFormat="1" applyFont="1" applyFill="1" applyBorder="1" applyAlignment="1"/>
    <xf numFmtId="166" fontId="20" fillId="7" borderId="10" xfId="0" applyNumberFormat="1" applyFont="1" applyFill="1" applyBorder="1" applyAlignment="1">
      <alignment horizontal="center"/>
    </xf>
    <xf numFmtId="0" fontId="20" fillId="7" borderId="0" xfId="0" applyFont="1" applyFill="1" applyBorder="1" applyAlignment="1">
      <alignment horizontal="right"/>
    </xf>
    <xf numFmtId="0" fontId="20" fillId="7" borderId="8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0" xfId="0" applyFont="1" applyFill="1" applyBorder="1" applyAlignment="1"/>
    <xf numFmtId="0" fontId="20" fillId="7" borderId="8" xfId="0" applyFont="1" applyFill="1" applyBorder="1" applyAlignment="1">
      <alignment horizontal="right" indent="1"/>
    </xf>
    <xf numFmtId="166" fontId="20" fillId="7" borderId="8" xfId="0" applyNumberFormat="1" applyFont="1" applyFill="1" applyBorder="1" applyAlignment="1">
      <alignment horizontal="center"/>
    </xf>
    <xf numFmtId="0" fontId="27" fillId="7" borderId="8" xfId="0" applyFont="1" applyFill="1" applyBorder="1" applyAlignment="1">
      <alignment horizontal="left"/>
    </xf>
    <xf numFmtId="0" fontId="20" fillId="7" borderId="18" xfId="0" applyFont="1" applyFill="1" applyBorder="1" applyAlignment="1">
      <alignment horizontal="center"/>
    </xf>
    <xf numFmtId="0" fontId="0" fillId="6" borderId="0" xfId="0" applyFill="1" applyBorder="1"/>
    <xf numFmtId="0" fontId="31" fillId="0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7F03"/>
      <rgbColor rgb="00800080"/>
      <rgbColor rgb="00008080"/>
      <rgbColor rgb="00B2B2B2"/>
      <rgbColor rgb="00808080"/>
      <rgbColor rgb="009999FF"/>
      <rgbColor rgb="00993366"/>
      <rgbColor rgb="00E6E6E6"/>
      <rgbColor rgb="00D6EB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09DDB"/>
      <rgbColor rgb="0099CC00"/>
      <rgbColor rgb="00FFCC00"/>
      <rgbColor rgb="00FF9900"/>
      <rgbColor rgb="00FF6600"/>
      <rgbColor rgb="00336887"/>
      <rgbColor rgb="00969696"/>
      <rgbColor rgb="00004269"/>
      <rgbColor rgb="00339966"/>
      <rgbColor rgb="00003300"/>
      <rgbColor rgb="00333300"/>
      <rgbColor rgb="00B3122D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14</xdr:row>
      <xdr:rowOff>66675</xdr:rowOff>
    </xdr:from>
    <xdr:to>
      <xdr:col>14</xdr:col>
      <xdr:colOff>66675</xdr:colOff>
      <xdr:row>15</xdr:row>
      <xdr:rowOff>104775</xdr:rowOff>
    </xdr:to>
    <xdr:pic>
      <xdr:nvPicPr>
        <xdr:cNvPr id="2050" name="Picture 14">
          <a:extLst>
            <a:ext uri="{FF2B5EF4-FFF2-40B4-BE49-F238E27FC236}">
              <a16:creationId xmlns:a16="http://schemas.microsoft.com/office/drawing/2014/main" id="{6803B96D-E375-4A1E-8D77-9EF53639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89560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190500</xdr:colOff>
      <xdr:row>30</xdr:row>
      <xdr:rowOff>76200</xdr:rowOff>
    </xdr:from>
    <xdr:to>
      <xdr:col>14</xdr:col>
      <xdr:colOff>66675</xdr:colOff>
      <xdr:row>31</xdr:row>
      <xdr:rowOff>114300</xdr:rowOff>
    </xdr:to>
    <xdr:pic>
      <xdr:nvPicPr>
        <xdr:cNvPr id="2051" name="Picture 15">
          <a:extLst>
            <a:ext uri="{FF2B5EF4-FFF2-40B4-BE49-F238E27FC236}">
              <a16:creationId xmlns:a16="http://schemas.microsoft.com/office/drawing/2014/main" id="{FA97A2C1-67B2-4C81-A290-30BADCF8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611505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190500</xdr:colOff>
      <xdr:row>46</xdr:row>
      <xdr:rowOff>85725</xdr:rowOff>
    </xdr:from>
    <xdr:to>
      <xdr:col>14</xdr:col>
      <xdr:colOff>66675</xdr:colOff>
      <xdr:row>47</xdr:row>
      <xdr:rowOff>114300</xdr:rowOff>
    </xdr:to>
    <xdr:pic>
      <xdr:nvPicPr>
        <xdr:cNvPr id="2072" name="Picture 36">
          <a:extLst>
            <a:ext uri="{FF2B5EF4-FFF2-40B4-BE49-F238E27FC236}">
              <a16:creationId xmlns:a16="http://schemas.microsoft.com/office/drawing/2014/main" id="{78C659DB-884E-4A5D-B3C6-2134EC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9334500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18</xdr:row>
      <xdr:rowOff>76200</xdr:rowOff>
    </xdr:from>
    <xdr:to>
      <xdr:col>23</xdr:col>
      <xdr:colOff>28575</xdr:colOff>
      <xdr:row>19</xdr:row>
      <xdr:rowOff>114300</xdr:rowOff>
    </xdr:to>
    <xdr:pic>
      <xdr:nvPicPr>
        <xdr:cNvPr id="3077" name="Picture 29">
          <a:extLst>
            <a:ext uri="{FF2B5EF4-FFF2-40B4-BE49-F238E27FC236}">
              <a16:creationId xmlns:a16="http://schemas.microsoft.com/office/drawing/2014/main" id="{443B193F-2896-4398-AF10-F72F34AB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828925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190500</xdr:colOff>
      <xdr:row>34</xdr:row>
      <xdr:rowOff>76200</xdr:rowOff>
    </xdr:from>
    <xdr:to>
      <xdr:col>23</xdr:col>
      <xdr:colOff>28575</xdr:colOff>
      <xdr:row>35</xdr:row>
      <xdr:rowOff>114300</xdr:rowOff>
    </xdr:to>
    <xdr:pic>
      <xdr:nvPicPr>
        <xdr:cNvPr id="3078" name="Picture 30">
          <a:extLst>
            <a:ext uri="{FF2B5EF4-FFF2-40B4-BE49-F238E27FC236}">
              <a16:creationId xmlns:a16="http://schemas.microsoft.com/office/drawing/2014/main" id="{D773F19A-C098-4A57-99A3-7DCB99DC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6019800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190500</xdr:colOff>
      <xdr:row>50</xdr:row>
      <xdr:rowOff>76200</xdr:rowOff>
    </xdr:from>
    <xdr:to>
      <xdr:col>23</xdr:col>
      <xdr:colOff>28575</xdr:colOff>
      <xdr:row>51</xdr:row>
      <xdr:rowOff>114300</xdr:rowOff>
    </xdr:to>
    <xdr:pic>
      <xdr:nvPicPr>
        <xdr:cNvPr id="3079" name="Picture 32">
          <a:extLst>
            <a:ext uri="{FF2B5EF4-FFF2-40B4-BE49-F238E27FC236}">
              <a16:creationId xmlns:a16="http://schemas.microsoft.com/office/drawing/2014/main" id="{0C9D5876-DF4F-4304-AFC9-B050342F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210675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workbookViewId="0">
      <selection activeCell="K33" sqref="K33"/>
    </sheetView>
  </sheetViews>
  <sheetFormatPr defaultColWidth="9.42578125" defaultRowHeight="12.75" x14ac:dyDescent="0.2"/>
  <cols>
    <col min="1" max="1" width="32.42578125" customWidth="1"/>
    <col min="2" max="2" width="16.5703125" customWidth="1"/>
    <col min="3" max="3" width="19.7109375" customWidth="1"/>
    <col min="4" max="4" width="3.28515625" customWidth="1"/>
  </cols>
  <sheetData>
    <row r="1" spans="1:5" ht="34.5" x14ac:dyDescent="0.45">
      <c r="A1" s="1" t="s">
        <v>0</v>
      </c>
    </row>
    <row r="3" spans="1:5" s="3" customFormat="1" ht="21.95" customHeight="1" x14ac:dyDescent="0.2">
      <c r="A3" s="2" t="s">
        <v>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</v>
      </c>
      <c r="B5" s="60" t="s">
        <v>3</v>
      </c>
      <c r="C5" s="60"/>
      <c r="D5" s="4"/>
      <c r="E5" s="5"/>
    </row>
    <row r="6" spans="1:5" s="6" customFormat="1" ht="8.1" customHeight="1" x14ac:dyDescent="0.2">
      <c r="A6" s="3"/>
      <c r="B6" s="7"/>
      <c r="C6" s="7"/>
    </row>
    <row r="7" spans="1:5" s="6" customFormat="1" ht="21.95" customHeight="1" x14ac:dyDescent="0.2">
      <c r="A7" s="2" t="s">
        <v>4</v>
      </c>
      <c r="B7" s="62"/>
      <c r="C7" s="62"/>
      <c r="D7" s="8"/>
      <c r="E7" s="9"/>
    </row>
    <row r="8" spans="1:5" s="6" customFormat="1" ht="8.1" customHeight="1" x14ac:dyDescent="0.2">
      <c r="A8" s="3"/>
      <c r="B8" s="7"/>
      <c r="C8" s="7"/>
      <c r="D8" s="7"/>
    </row>
    <row r="9" spans="1:5" s="6" customFormat="1" ht="18" customHeight="1" x14ac:dyDescent="0.2">
      <c r="A9" s="3" t="s">
        <v>5</v>
      </c>
      <c r="B9" s="60">
        <v>111</v>
      </c>
      <c r="C9" s="60"/>
      <c r="D9" s="4"/>
    </row>
    <row r="10" spans="1:5" s="6" customFormat="1" ht="18" customHeight="1" x14ac:dyDescent="0.2">
      <c r="A10" s="3" t="s">
        <v>6</v>
      </c>
      <c r="B10" s="60" t="s">
        <v>6</v>
      </c>
      <c r="C10" s="60"/>
      <c r="D10" s="4"/>
    </row>
    <row r="11" spans="1:5" s="6" customFormat="1" ht="18" customHeight="1" x14ac:dyDescent="0.2">
      <c r="A11" s="3" t="s">
        <v>7</v>
      </c>
      <c r="B11" s="60" t="s">
        <v>7</v>
      </c>
      <c r="C11" s="60"/>
      <c r="D11" s="4"/>
    </row>
    <row r="12" spans="1:5" s="6" customFormat="1" ht="18" customHeight="1" x14ac:dyDescent="0.2">
      <c r="A12" s="3" t="s">
        <v>8</v>
      </c>
      <c r="B12" s="60" t="s">
        <v>9</v>
      </c>
      <c r="C12" s="60"/>
      <c r="D12" s="59" t="s">
        <v>10</v>
      </c>
      <c r="E12" s="59"/>
    </row>
    <row r="13" spans="1:5" s="6" customFormat="1" ht="18" customHeight="1" x14ac:dyDescent="0.2">
      <c r="A13" s="3" t="s">
        <v>11</v>
      </c>
      <c r="B13" s="60" t="s">
        <v>12</v>
      </c>
      <c r="C13" s="60"/>
      <c r="D13" s="59" t="s">
        <v>10</v>
      </c>
      <c r="E13" s="59"/>
    </row>
    <row r="14" spans="1:5" s="6" customFormat="1" ht="18" customHeight="1" x14ac:dyDescent="0.2">
      <c r="A14" s="3" t="s">
        <v>13</v>
      </c>
      <c r="B14" s="61" t="s">
        <v>14</v>
      </c>
      <c r="C14" s="61"/>
      <c r="D14" s="10"/>
    </row>
    <row r="15" spans="1:5" s="6" customFormat="1" ht="8.1" customHeight="1" x14ac:dyDescent="0.2">
      <c r="A15" s="3"/>
    </row>
    <row r="16" spans="1:5" s="6" customFormat="1" ht="21.95" customHeight="1" x14ac:dyDescent="0.2">
      <c r="A16" s="2" t="s">
        <v>15</v>
      </c>
      <c r="B16" s="9"/>
      <c r="C16" s="9"/>
      <c r="D16" s="9"/>
      <c r="E16" s="9"/>
    </row>
    <row r="17" spans="1:5" s="6" customFormat="1" ht="8.1" customHeight="1" x14ac:dyDescent="0.2">
      <c r="A17" s="3"/>
      <c r="B17" s="11"/>
    </row>
    <row r="18" spans="1:5" s="6" customFormat="1" ht="18" customHeight="1" x14ac:dyDescent="0.2">
      <c r="A18" s="3" t="s">
        <v>16</v>
      </c>
      <c r="B18" s="12" t="s">
        <v>17</v>
      </c>
    </row>
    <row r="19" spans="1:5" s="6" customFormat="1" ht="8.1" customHeight="1" x14ac:dyDescent="0.2">
      <c r="A19" s="3"/>
    </row>
    <row r="20" spans="1:5" s="6" customFormat="1" ht="21.95" customHeight="1" x14ac:dyDescent="0.2">
      <c r="A20" s="2" t="s">
        <v>18</v>
      </c>
      <c r="B20" s="9"/>
      <c r="C20" s="9"/>
      <c r="D20" s="9"/>
      <c r="E20" s="9"/>
    </row>
    <row r="21" spans="1:5" s="6" customFormat="1" ht="8.1" customHeight="1" x14ac:dyDescent="0.2">
      <c r="A21" s="3"/>
    </row>
    <row r="22" spans="1:5" s="6" customFormat="1" ht="18" customHeight="1" x14ac:dyDescent="0.2">
      <c r="A22" s="3" t="s">
        <v>19</v>
      </c>
      <c r="B22" s="13" t="s">
        <v>20</v>
      </c>
    </row>
  </sheetData>
  <sheetProtection selectLockedCells="1" selectUnlockedCells="1"/>
  <mergeCells count="10">
    <mergeCell ref="D12:E12"/>
    <mergeCell ref="B13:C13"/>
    <mergeCell ref="D13:E13"/>
    <mergeCell ref="B14:C14"/>
    <mergeCell ref="B5:C5"/>
    <mergeCell ref="B7:C7"/>
    <mergeCell ref="B9:C9"/>
    <mergeCell ref="B10:C10"/>
    <mergeCell ref="B11:C11"/>
    <mergeCell ref="B12:C12"/>
  </mergeCells>
  <dataValidations count="2">
    <dataValidation type="list" allowBlank="1" showInputMessage="1" showErrorMessage="1" prompt="Select your design from this drop down menu" sqref="B22" xr:uid="{00000000-0002-0000-0000-000000000000}">
      <formula1>"No Color,Blue,Red,Green"</formula1>
      <formula2>0</formula2>
    </dataValidation>
    <dataValidation type="list" allowBlank="1" showInputMessage="1" showErrorMessage="1" sqref="B18" xr:uid="{00000000-0002-0000-0000-000001000000}">
      <formula1>"$,£,€,¥"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showGridLines="0" zoomScale="60" zoomScaleNormal="60" workbookViewId="0">
      <selection activeCell="S8" sqref="S8"/>
    </sheetView>
  </sheetViews>
  <sheetFormatPr defaultColWidth="10.140625" defaultRowHeight="12.75" x14ac:dyDescent="0.2"/>
  <cols>
    <col min="1" max="1" width="1" style="21" customWidth="1"/>
    <col min="2" max="2" width="7.42578125" style="21" customWidth="1"/>
    <col min="3" max="3" width="13.42578125" style="21" customWidth="1"/>
    <col min="4" max="4" width="6.7109375" style="21" customWidth="1"/>
    <col min="5" max="5" width="12.28515625" style="21" customWidth="1"/>
    <col min="6" max="6" width="9.5703125" style="21" customWidth="1"/>
    <col min="7" max="7" width="12.140625" style="21" customWidth="1"/>
    <col min="8" max="8" width="8.28515625" style="21" customWidth="1"/>
    <col min="9" max="9" width="10.140625" style="21"/>
    <col min="10" max="10" width="3.42578125" style="21" customWidth="1"/>
    <col min="11" max="11" width="3.28515625" style="21" customWidth="1"/>
    <col min="12" max="12" width="7" style="21" customWidth="1"/>
    <col min="13" max="13" width="6.5703125" style="21" customWidth="1"/>
    <col min="14" max="14" width="8.140625" style="21" customWidth="1"/>
    <col min="15" max="15" width="1" style="21" customWidth="1"/>
    <col min="16" max="16" width="0" style="21" hidden="1" customWidth="1"/>
    <col min="17" max="16384" width="10.140625" style="21"/>
  </cols>
  <sheetData>
    <row r="1" spans="1:25" ht="31.5" customHeight="1" x14ac:dyDescent="0.3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0"/>
    </row>
    <row r="2" spans="1:25" ht="14.25" x14ac:dyDescent="0.2">
      <c r="A2" s="45"/>
      <c r="B2" s="46" t="s">
        <v>22</v>
      </c>
      <c r="C2" s="75">
        <f ca="1">TODAY()</f>
        <v>44699</v>
      </c>
      <c r="D2" s="75"/>
      <c r="H2" s="76" t="s">
        <v>23</v>
      </c>
      <c r="I2" s="76"/>
      <c r="J2" s="76"/>
      <c r="K2" s="77">
        <v>595</v>
      </c>
      <c r="L2" s="77"/>
      <c r="M2" s="77"/>
      <c r="N2" s="77"/>
      <c r="O2" s="47"/>
      <c r="P2" s="22" t="str">
        <f>Settings!$B$22</f>
        <v>Blue</v>
      </c>
    </row>
    <row r="3" spans="1:25" x14ac:dyDescent="0.2">
      <c r="A3" s="45"/>
      <c r="K3" s="20"/>
      <c r="L3" s="20"/>
      <c r="M3" s="20"/>
      <c r="N3" s="20"/>
      <c r="O3" s="47"/>
      <c r="P3" s="20"/>
    </row>
    <row r="4" spans="1:25" ht="18" x14ac:dyDescent="0.25">
      <c r="A4" s="45"/>
      <c r="B4" s="69" t="s">
        <v>24</v>
      </c>
      <c r="C4" s="69"/>
      <c r="D4" s="70"/>
      <c r="E4" s="70"/>
      <c r="F4" s="70"/>
      <c r="G4" s="70"/>
      <c r="H4" s="70"/>
      <c r="I4" s="64" t="s">
        <v>25</v>
      </c>
      <c r="J4" s="64"/>
      <c r="K4" s="39" t="str">
        <f>Settings!$B$18</f>
        <v>$</v>
      </c>
      <c r="L4" s="71">
        <v>100</v>
      </c>
      <c r="M4" s="71"/>
      <c r="N4" s="71"/>
      <c r="O4" s="48"/>
      <c r="P4" s="20"/>
    </row>
    <row r="5" spans="1:25" ht="14.25" x14ac:dyDescent="0.2">
      <c r="A5" s="45"/>
      <c r="B5" s="64" t="s">
        <v>25</v>
      </c>
      <c r="C5" s="64"/>
      <c r="D5" s="72"/>
      <c r="E5" s="72"/>
      <c r="F5" s="72"/>
      <c r="G5" s="72"/>
      <c r="H5" s="72"/>
      <c r="K5" s="23"/>
      <c r="L5" s="23"/>
      <c r="M5" s="24"/>
      <c r="N5" s="24"/>
      <c r="O5" s="48"/>
      <c r="P5" s="20"/>
    </row>
    <row r="6" spans="1:25" x14ac:dyDescent="0.2">
      <c r="A6" s="45"/>
      <c r="B6" s="20"/>
      <c r="D6" s="67"/>
      <c r="E6" s="67"/>
      <c r="F6" s="67"/>
      <c r="G6" s="67"/>
      <c r="H6" s="67"/>
      <c r="I6" s="26" t="s">
        <v>26</v>
      </c>
      <c r="J6" s="27" t="s">
        <v>27</v>
      </c>
      <c r="K6" s="40" t="s">
        <v>28</v>
      </c>
      <c r="L6" s="20"/>
      <c r="M6" s="24"/>
      <c r="N6" s="24"/>
      <c r="O6" s="48"/>
      <c r="P6" s="20"/>
    </row>
    <row r="7" spans="1:25" ht="15" x14ac:dyDescent="0.2">
      <c r="A7" s="45"/>
      <c r="B7" s="23"/>
      <c r="C7" s="41" t="s">
        <v>29</v>
      </c>
      <c r="D7" s="70"/>
      <c r="E7" s="70"/>
      <c r="F7" s="70"/>
      <c r="G7" s="70"/>
      <c r="H7" s="70"/>
      <c r="J7" s="27"/>
      <c r="K7" s="40" t="s">
        <v>30</v>
      </c>
      <c r="L7" s="20"/>
      <c r="M7" s="73"/>
      <c r="N7" s="73"/>
      <c r="O7" s="47"/>
      <c r="P7" s="20"/>
    </row>
    <row r="8" spans="1:25" ht="14.25" x14ac:dyDescent="0.2">
      <c r="A8" s="45"/>
      <c r="B8" s="28"/>
      <c r="C8" s="25"/>
      <c r="D8" s="25"/>
      <c r="E8" s="25"/>
      <c r="F8" s="25"/>
      <c r="G8" s="25"/>
      <c r="H8" s="25"/>
      <c r="I8" s="25"/>
      <c r="J8" s="42"/>
      <c r="K8" s="40" t="s">
        <v>31</v>
      </c>
      <c r="L8" s="20"/>
      <c r="M8" s="25"/>
      <c r="N8" s="25"/>
      <c r="O8" s="47"/>
      <c r="P8" s="20"/>
    </row>
    <row r="9" spans="1:25" ht="15" x14ac:dyDescent="0.2">
      <c r="A9" s="45"/>
      <c r="B9" s="69" t="s">
        <v>32</v>
      </c>
      <c r="C9" s="69"/>
      <c r="D9" s="80" t="str">
        <f>IF(ISBLANK(Settings!$B$5),"",Settings!$B$5)</f>
        <v>John Doe</v>
      </c>
      <c r="E9" s="80"/>
      <c r="F9" s="80"/>
      <c r="G9" s="80"/>
      <c r="H9" s="20"/>
      <c r="I9" s="20"/>
      <c r="J9" s="20"/>
      <c r="K9" s="20"/>
      <c r="L9" s="20"/>
      <c r="M9" s="20"/>
      <c r="N9" s="20"/>
      <c r="O9" s="47"/>
      <c r="P9" s="20"/>
    </row>
    <row r="10" spans="1:25" x14ac:dyDescent="0.2">
      <c r="A10" s="45"/>
      <c r="D10" s="67"/>
      <c r="E10" s="67"/>
      <c r="F10" s="67"/>
      <c r="G10" s="67"/>
      <c r="H10" s="64" t="s">
        <v>33</v>
      </c>
      <c r="I10" s="64"/>
      <c r="J10" s="64"/>
      <c r="K10" s="29" t="str">
        <f>Settings!$B$18</f>
        <v>$</v>
      </c>
      <c r="L10" s="68">
        <v>150</v>
      </c>
      <c r="M10" s="68"/>
      <c r="N10" s="68"/>
      <c r="O10" s="47"/>
      <c r="P10" s="20"/>
      <c r="R10" s="49"/>
      <c r="S10" s="49"/>
      <c r="T10" s="49"/>
      <c r="U10" s="49"/>
      <c r="V10" s="49"/>
      <c r="W10" s="49"/>
      <c r="X10" s="49"/>
      <c r="Y10" s="49"/>
    </row>
    <row r="11" spans="1:25" ht="14.25" x14ac:dyDescent="0.2">
      <c r="A11" s="45"/>
      <c r="D11" s="78" t="str">
        <f>Settings!$B$9&amp;" "&amp;Settings!$B$10&amp;", "&amp;Settings!$B$11</f>
        <v>111 Street, Town/City</v>
      </c>
      <c r="E11" s="78"/>
      <c r="F11" s="78"/>
      <c r="G11" s="78"/>
      <c r="H11" s="64" t="s">
        <v>34</v>
      </c>
      <c r="I11" s="64"/>
      <c r="J11" s="64"/>
      <c r="K11" s="43" t="str">
        <f>Settings!$B$18</f>
        <v>$</v>
      </c>
      <c r="L11" s="65">
        <f>IF(ISBLANK(L4),"",L4)</f>
        <v>100</v>
      </c>
      <c r="M11" s="65"/>
      <c r="N11" s="65"/>
      <c r="O11" s="47"/>
      <c r="P11" s="20"/>
      <c r="R11" s="49"/>
      <c r="S11" s="49"/>
      <c r="T11" s="49"/>
      <c r="U11" s="49"/>
      <c r="V11" s="49"/>
      <c r="W11" s="49"/>
      <c r="X11" s="49"/>
      <c r="Y11" s="49"/>
    </row>
    <row r="12" spans="1:25" x14ac:dyDescent="0.2">
      <c r="A12" s="45"/>
      <c r="B12" s="20"/>
      <c r="C12" s="20"/>
      <c r="D12" s="78" t="str">
        <f>IF(ISBLANK(Settings!$B$12),", ",Settings!$B$12&amp;", ")&amp;IF(ISBLANK(Settings!$B$13),"",""&amp;Settings!$B$13&amp;", ")&amp;Settings!$B$14</f>
        <v>County, ST, 00000</v>
      </c>
      <c r="E12" s="78"/>
      <c r="F12" s="78"/>
      <c r="G12" s="78"/>
      <c r="H12" s="64" t="s">
        <v>35</v>
      </c>
      <c r="I12" s="64"/>
      <c r="J12" s="64"/>
      <c r="K12" s="44" t="str">
        <f>Settings!$B$18</f>
        <v>$</v>
      </c>
      <c r="L12" s="66">
        <f>IF(ISBLANK(L4),"",L10-L11)</f>
        <v>50</v>
      </c>
      <c r="M12" s="66"/>
      <c r="N12" s="66"/>
      <c r="O12" s="47"/>
      <c r="P12" s="20"/>
      <c r="R12" s="49"/>
      <c r="S12" s="49"/>
      <c r="T12" s="49"/>
      <c r="U12" s="49"/>
      <c r="V12" s="49"/>
      <c r="W12" s="49"/>
      <c r="X12" s="49"/>
      <c r="Y12" s="49"/>
    </row>
    <row r="13" spans="1:25" ht="15" customHeight="1" x14ac:dyDescent="0.2">
      <c r="A13" s="45"/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47"/>
      <c r="P13" s="20"/>
      <c r="R13" s="49"/>
      <c r="S13" s="49"/>
      <c r="T13" s="49"/>
      <c r="U13" s="49"/>
      <c r="V13" s="49"/>
      <c r="W13" s="49"/>
      <c r="X13" s="49"/>
      <c r="Y13" s="49"/>
    </row>
    <row r="14" spans="1:25" ht="15" customHeight="1" x14ac:dyDescent="0.2">
      <c r="A14" s="50"/>
      <c r="B14" s="51"/>
      <c r="C14" s="51"/>
      <c r="D14" s="51"/>
      <c r="E14" s="51"/>
      <c r="F14" s="51"/>
      <c r="G14" s="32"/>
      <c r="H14" s="32"/>
      <c r="I14" s="33"/>
      <c r="J14" s="33"/>
      <c r="K14" s="33"/>
      <c r="L14" s="33"/>
      <c r="M14" s="33"/>
      <c r="N14" s="33"/>
      <c r="O14" s="52"/>
      <c r="P14" s="20"/>
      <c r="R14" s="49"/>
      <c r="S14" s="49"/>
      <c r="T14" s="49"/>
      <c r="U14" s="49"/>
      <c r="V14" s="49"/>
      <c r="W14" s="49"/>
      <c r="X14" s="49"/>
      <c r="Y14" s="49"/>
    </row>
    <row r="15" spans="1:25" ht="15" customHeight="1" x14ac:dyDescent="0.2">
      <c r="A15" s="53"/>
      <c r="B15" s="54"/>
      <c r="C15" s="54"/>
      <c r="D15" s="54"/>
      <c r="E15" s="54"/>
      <c r="F15" s="54"/>
      <c r="G15" s="55"/>
      <c r="H15" s="55"/>
      <c r="I15" s="56"/>
      <c r="J15" s="56"/>
      <c r="K15" s="56"/>
      <c r="L15" s="56"/>
      <c r="M15" s="56"/>
      <c r="N15" s="56"/>
      <c r="O15" s="53"/>
      <c r="P15" s="20"/>
      <c r="R15" s="49"/>
      <c r="S15" s="49"/>
      <c r="T15" s="49"/>
      <c r="U15" s="49"/>
      <c r="V15" s="49"/>
      <c r="W15" s="49"/>
      <c r="X15" s="49"/>
      <c r="Y15" s="49"/>
    </row>
    <row r="16" spans="1:25" ht="15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22"/>
      <c r="R16" s="58"/>
      <c r="S16" s="58"/>
      <c r="T16" s="58"/>
      <c r="U16" s="58"/>
      <c r="V16" s="58"/>
      <c r="W16" s="49"/>
      <c r="X16" s="49"/>
      <c r="Y16" s="49"/>
    </row>
    <row r="17" spans="1:25" ht="31.5" customHeight="1" x14ac:dyDescent="0.35">
      <c r="A17" s="74" t="s">
        <v>41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20"/>
      <c r="R17" s="79"/>
      <c r="S17" s="79"/>
      <c r="T17" s="79"/>
      <c r="U17" s="79"/>
      <c r="V17" s="79"/>
      <c r="W17" s="49"/>
      <c r="X17" s="49"/>
      <c r="Y17" s="49"/>
    </row>
    <row r="18" spans="1:25" ht="14.25" x14ac:dyDescent="0.2">
      <c r="A18" s="45"/>
      <c r="B18" s="46" t="s">
        <v>22</v>
      </c>
      <c r="C18" s="75">
        <f ca="1">IF(ISBLANK(C2),"",C2)</f>
        <v>44699</v>
      </c>
      <c r="D18" s="75"/>
      <c r="H18" s="76" t="s">
        <v>23</v>
      </c>
      <c r="I18" s="76"/>
      <c r="J18" s="76"/>
      <c r="K18" s="77">
        <f>IF(ISBLANK(K2),"",K2)</f>
        <v>595</v>
      </c>
      <c r="L18" s="77"/>
      <c r="M18" s="77"/>
      <c r="N18" s="77"/>
      <c r="O18" s="47"/>
      <c r="P18" s="20"/>
      <c r="R18" s="79"/>
      <c r="S18" s="79"/>
      <c r="T18" s="79"/>
      <c r="U18" s="79"/>
      <c r="V18" s="79"/>
      <c r="W18" s="49"/>
      <c r="X18" s="49"/>
      <c r="Y18" s="49"/>
    </row>
    <row r="19" spans="1:25" x14ac:dyDescent="0.2">
      <c r="A19" s="45"/>
      <c r="K19" s="20"/>
      <c r="L19" s="20"/>
      <c r="M19" s="20"/>
      <c r="N19" s="20"/>
      <c r="O19" s="47"/>
      <c r="P19" s="20"/>
      <c r="R19" s="79"/>
      <c r="S19" s="79"/>
      <c r="T19" s="79"/>
      <c r="U19" s="79"/>
      <c r="V19" s="79"/>
      <c r="W19" s="49"/>
      <c r="X19" s="49"/>
      <c r="Y19" s="49"/>
    </row>
    <row r="20" spans="1:25" ht="18" x14ac:dyDescent="0.25">
      <c r="A20" s="45"/>
      <c r="B20" s="69" t="s">
        <v>24</v>
      </c>
      <c r="C20" s="69"/>
      <c r="D20" s="70" t="str">
        <f>IF(ISBLANK(D4),"",D4)</f>
        <v/>
      </c>
      <c r="E20" s="70"/>
      <c r="F20" s="70"/>
      <c r="G20" s="70"/>
      <c r="H20" s="70"/>
      <c r="I20" s="64" t="s">
        <v>25</v>
      </c>
      <c r="J20" s="64"/>
      <c r="K20" s="39" t="str">
        <f>Settings!$B$18</f>
        <v>$</v>
      </c>
      <c r="L20" s="71">
        <f>IF(ISBLANK(L4),"",L4)</f>
        <v>100</v>
      </c>
      <c r="M20" s="71"/>
      <c r="N20" s="71"/>
      <c r="O20" s="48"/>
      <c r="P20" s="20"/>
      <c r="R20" s="79"/>
      <c r="S20" s="79"/>
      <c r="T20" s="79"/>
      <c r="U20" s="79"/>
      <c r="V20" s="79"/>
      <c r="W20" s="49"/>
      <c r="X20" s="49"/>
      <c r="Y20" s="49"/>
    </row>
    <row r="21" spans="1:25" ht="14.25" x14ac:dyDescent="0.2">
      <c r="A21" s="45"/>
      <c r="B21" s="64" t="s">
        <v>25</v>
      </c>
      <c r="C21" s="64"/>
      <c r="D21" s="72" t="str">
        <f>IF(ISBLANK(D5),"",D5)</f>
        <v/>
      </c>
      <c r="E21" s="72"/>
      <c r="F21" s="72"/>
      <c r="G21" s="72"/>
      <c r="H21" s="72"/>
      <c r="K21" s="23"/>
      <c r="L21" s="23"/>
      <c r="M21" s="24"/>
      <c r="N21" s="24"/>
      <c r="O21" s="48"/>
      <c r="P21" s="20"/>
      <c r="R21" s="49"/>
      <c r="S21" s="49"/>
      <c r="T21" s="49"/>
      <c r="U21" s="49"/>
      <c r="V21" s="49"/>
      <c r="W21" s="49"/>
      <c r="X21" s="49"/>
      <c r="Y21" s="49"/>
    </row>
    <row r="22" spans="1:25" x14ac:dyDescent="0.2">
      <c r="A22" s="45"/>
      <c r="B22" s="20"/>
      <c r="D22" s="67"/>
      <c r="E22" s="67"/>
      <c r="F22" s="67"/>
      <c r="G22" s="67"/>
      <c r="H22" s="67"/>
      <c r="I22" s="26" t="s">
        <v>26</v>
      </c>
      <c r="J22" s="27" t="str">
        <f>IF(ISBLANK(J6),"",J6)</f>
        <v>x</v>
      </c>
      <c r="K22" s="40" t="s">
        <v>28</v>
      </c>
      <c r="L22" s="20"/>
      <c r="M22" s="24"/>
      <c r="N22" s="24"/>
      <c r="O22" s="48"/>
      <c r="P22" s="20"/>
      <c r="R22" s="49"/>
      <c r="S22" s="49"/>
      <c r="T22" s="49"/>
      <c r="U22" s="49"/>
      <c r="V22" s="49"/>
      <c r="W22" s="49"/>
      <c r="X22" s="49"/>
      <c r="Y22" s="49"/>
    </row>
    <row r="23" spans="1:25" ht="15" x14ac:dyDescent="0.2">
      <c r="A23" s="45"/>
      <c r="B23" s="23"/>
      <c r="C23" s="41" t="s">
        <v>29</v>
      </c>
      <c r="D23" s="70" t="str">
        <f>IF(ISBLANK(D7),"",D7)</f>
        <v/>
      </c>
      <c r="E23" s="70"/>
      <c r="F23" s="70"/>
      <c r="G23" s="70"/>
      <c r="H23" s="70"/>
      <c r="J23" s="27" t="str">
        <f>IF(ISBLANK(J7),"",J7)</f>
        <v/>
      </c>
      <c r="K23" s="40" t="s">
        <v>30</v>
      </c>
      <c r="L23" s="20"/>
      <c r="M23" s="73" t="str">
        <f>IF(ISBLANK(M7),"",M7)</f>
        <v/>
      </c>
      <c r="N23" s="73"/>
      <c r="O23" s="47"/>
      <c r="P23" s="20"/>
      <c r="R23" s="49"/>
      <c r="S23" s="49"/>
      <c r="T23" s="49"/>
      <c r="U23" s="49"/>
      <c r="V23" s="49"/>
      <c r="W23" s="49"/>
      <c r="X23" s="49"/>
      <c r="Y23" s="49"/>
    </row>
    <row r="24" spans="1:25" ht="14.25" x14ac:dyDescent="0.2">
      <c r="A24" s="45"/>
      <c r="B24" s="28"/>
      <c r="C24" s="25"/>
      <c r="D24" s="25"/>
      <c r="E24" s="25"/>
      <c r="F24" s="25"/>
      <c r="G24" s="25"/>
      <c r="H24" s="25"/>
      <c r="I24" s="25"/>
      <c r="J24" s="42" t="str">
        <f>IF(ISBLANK(J8),"",J8)</f>
        <v/>
      </c>
      <c r="K24" s="40" t="s">
        <v>31</v>
      </c>
      <c r="L24" s="20"/>
      <c r="M24" s="25"/>
      <c r="N24" s="25"/>
      <c r="O24" s="47"/>
      <c r="P24" s="20"/>
      <c r="R24" s="49"/>
      <c r="S24" s="49"/>
      <c r="T24" s="49"/>
      <c r="U24" s="49"/>
      <c r="V24" s="49"/>
      <c r="W24" s="49"/>
      <c r="X24" s="49"/>
      <c r="Y24" s="49"/>
    </row>
    <row r="25" spans="1:25" ht="15" x14ac:dyDescent="0.2">
      <c r="A25" s="45"/>
      <c r="B25" s="69" t="s">
        <v>32</v>
      </c>
      <c r="C25" s="69"/>
      <c r="D25" s="72" t="str">
        <f>IF(ISBLANK(D9),"",D9)</f>
        <v>John Doe</v>
      </c>
      <c r="E25" s="72"/>
      <c r="F25" s="72"/>
      <c r="G25" s="72"/>
      <c r="H25" s="20"/>
      <c r="I25" s="20"/>
      <c r="J25" s="20"/>
      <c r="K25" s="20"/>
      <c r="L25" s="20"/>
      <c r="M25" s="20"/>
      <c r="N25" s="20"/>
      <c r="O25" s="47"/>
      <c r="P25" s="20"/>
      <c r="R25" s="49"/>
      <c r="S25" s="49"/>
      <c r="T25" s="49"/>
      <c r="U25" s="49"/>
      <c r="V25" s="49"/>
      <c r="W25" s="49"/>
      <c r="X25" s="49"/>
      <c r="Y25" s="49"/>
    </row>
    <row r="26" spans="1:25" x14ac:dyDescent="0.2">
      <c r="A26" s="45"/>
      <c r="D26" s="67"/>
      <c r="E26" s="67"/>
      <c r="F26" s="67"/>
      <c r="G26" s="67"/>
      <c r="H26" s="64" t="s">
        <v>33</v>
      </c>
      <c r="I26" s="64"/>
      <c r="J26" s="64"/>
      <c r="K26" s="29" t="str">
        <f>Settings!$B$18</f>
        <v>$</v>
      </c>
      <c r="L26" s="68">
        <v>150</v>
      </c>
      <c r="M26" s="68"/>
      <c r="N26" s="68"/>
      <c r="O26" s="47"/>
      <c r="P26" s="20"/>
    </row>
    <row r="27" spans="1:25" ht="14.25" x14ac:dyDescent="0.2">
      <c r="A27" s="45"/>
      <c r="D27" s="63" t="str">
        <f>IF(ISBLANK(D11),"",D11)</f>
        <v>111 Street, Town/City</v>
      </c>
      <c r="E27" s="63"/>
      <c r="F27" s="63"/>
      <c r="G27" s="63"/>
      <c r="H27" s="64" t="s">
        <v>34</v>
      </c>
      <c r="I27" s="64"/>
      <c r="J27" s="64"/>
      <c r="K27" s="43" t="str">
        <f>Settings!$B$18</f>
        <v>$</v>
      </c>
      <c r="L27" s="65">
        <f>IF(ISBLANK(L20),"",L20)</f>
        <v>100</v>
      </c>
      <c r="M27" s="65"/>
      <c r="N27" s="65"/>
      <c r="O27" s="47"/>
      <c r="P27" s="20"/>
    </row>
    <row r="28" spans="1:25" x14ac:dyDescent="0.2">
      <c r="A28" s="45"/>
      <c r="B28" s="20"/>
      <c r="C28" s="20"/>
      <c r="D28" s="63" t="str">
        <f>IF(ISBLANK(D12),"",D12)</f>
        <v>County, ST, 00000</v>
      </c>
      <c r="E28" s="63"/>
      <c r="F28" s="63"/>
      <c r="G28" s="63"/>
      <c r="H28" s="64" t="s">
        <v>35</v>
      </c>
      <c r="I28" s="64"/>
      <c r="J28" s="64"/>
      <c r="K28" s="44" t="str">
        <f>Settings!$B$18</f>
        <v>$</v>
      </c>
      <c r="L28" s="66">
        <f>IF(ISBLANK(L20),"",L26-L27)</f>
        <v>50</v>
      </c>
      <c r="M28" s="66"/>
      <c r="N28" s="66"/>
      <c r="O28" s="47"/>
      <c r="P28" s="20"/>
    </row>
    <row r="29" spans="1:25" ht="15" customHeight="1" x14ac:dyDescent="0.2">
      <c r="A29" s="45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47"/>
      <c r="P29" s="20"/>
    </row>
    <row r="30" spans="1:25" ht="15" customHeight="1" x14ac:dyDescent="0.2">
      <c r="A30" s="50"/>
      <c r="B30" s="51"/>
      <c r="C30" s="51"/>
      <c r="D30" s="51"/>
      <c r="E30" s="51"/>
      <c r="F30" s="51"/>
      <c r="G30" s="32"/>
      <c r="H30" s="32"/>
      <c r="I30" s="33"/>
      <c r="J30" s="33"/>
      <c r="K30" s="33"/>
      <c r="L30" s="33"/>
      <c r="M30" s="33"/>
      <c r="N30" s="33"/>
      <c r="O30" s="52"/>
      <c r="P30" s="20"/>
    </row>
    <row r="31" spans="1:25" ht="15" customHeight="1" x14ac:dyDescent="0.2">
      <c r="A31" s="53"/>
      <c r="B31" s="54"/>
      <c r="C31" s="54"/>
      <c r="D31" s="54"/>
      <c r="E31" s="54"/>
      <c r="F31" s="54"/>
      <c r="G31" s="55"/>
      <c r="H31" s="55"/>
      <c r="I31" s="56"/>
      <c r="J31" s="56"/>
      <c r="K31" s="56"/>
      <c r="L31" s="56"/>
      <c r="M31" s="56"/>
      <c r="N31" s="56"/>
      <c r="O31" s="53"/>
      <c r="P31" s="20"/>
    </row>
    <row r="32" spans="1:25" ht="1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22"/>
    </row>
    <row r="33" spans="1:16" ht="31.5" customHeight="1" x14ac:dyDescent="0.35">
      <c r="A33" s="74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20"/>
    </row>
    <row r="34" spans="1:16" ht="14.25" x14ac:dyDescent="0.2">
      <c r="A34" s="45"/>
      <c r="B34" s="46" t="s">
        <v>22</v>
      </c>
      <c r="C34" s="75">
        <f ca="1">IF(ISBLANK(C2),"",C2)</f>
        <v>44699</v>
      </c>
      <c r="D34" s="75"/>
      <c r="H34" s="76" t="s">
        <v>23</v>
      </c>
      <c r="I34" s="76"/>
      <c r="J34" s="76"/>
      <c r="K34" s="77">
        <f>IF(ISBLANK(K2),"",K2)</f>
        <v>595</v>
      </c>
      <c r="L34" s="77"/>
      <c r="M34" s="77"/>
      <c r="N34" s="77"/>
      <c r="O34" s="47"/>
      <c r="P34" s="20"/>
    </row>
    <row r="35" spans="1:16" x14ac:dyDescent="0.2">
      <c r="A35" s="45"/>
      <c r="K35" s="20"/>
      <c r="L35" s="20"/>
      <c r="M35" s="20"/>
      <c r="N35" s="20"/>
      <c r="O35" s="47"/>
      <c r="P35" s="20"/>
    </row>
    <row r="36" spans="1:16" ht="18" x14ac:dyDescent="0.25">
      <c r="A36" s="45"/>
      <c r="B36" s="69" t="s">
        <v>24</v>
      </c>
      <c r="C36" s="69"/>
      <c r="D36" s="70" t="str">
        <f>IF(ISBLANK(D4),"",D4)</f>
        <v/>
      </c>
      <c r="E36" s="70"/>
      <c r="F36" s="70"/>
      <c r="G36" s="70"/>
      <c r="H36" s="70"/>
      <c r="I36" s="64" t="s">
        <v>25</v>
      </c>
      <c r="J36" s="64"/>
      <c r="K36" s="39" t="str">
        <f>Settings!$B$18</f>
        <v>$</v>
      </c>
      <c r="L36" s="71">
        <f>IF(ISBLANK(L4),"",L4)</f>
        <v>100</v>
      </c>
      <c r="M36" s="71"/>
      <c r="N36" s="71"/>
      <c r="O36" s="48"/>
      <c r="P36" s="20"/>
    </row>
    <row r="37" spans="1:16" ht="14.25" x14ac:dyDescent="0.2">
      <c r="A37" s="45"/>
      <c r="B37" s="64" t="s">
        <v>25</v>
      </c>
      <c r="C37" s="64"/>
      <c r="D37" s="72" t="str">
        <f>IF(ISBLANK(D5),"",D5)</f>
        <v/>
      </c>
      <c r="E37" s="72"/>
      <c r="F37" s="72"/>
      <c r="G37" s="72"/>
      <c r="H37" s="72"/>
      <c r="K37" s="23"/>
      <c r="L37" s="23"/>
      <c r="M37" s="24"/>
      <c r="N37" s="24"/>
      <c r="O37" s="48"/>
      <c r="P37" s="20"/>
    </row>
    <row r="38" spans="1:16" x14ac:dyDescent="0.2">
      <c r="A38" s="45"/>
      <c r="B38" s="20"/>
      <c r="D38" s="67"/>
      <c r="E38" s="67"/>
      <c r="F38" s="67"/>
      <c r="G38" s="67"/>
      <c r="H38" s="67"/>
      <c r="I38" s="26" t="s">
        <v>26</v>
      </c>
      <c r="J38" s="27" t="str">
        <f>IF(ISBLANK(J6),"",J6)</f>
        <v>x</v>
      </c>
      <c r="K38" s="40" t="s">
        <v>28</v>
      </c>
      <c r="L38" s="20"/>
      <c r="M38" s="24"/>
      <c r="N38" s="24"/>
      <c r="O38" s="48"/>
      <c r="P38" s="20"/>
    </row>
    <row r="39" spans="1:16" ht="15" x14ac:dyDescent="0.2">
      <c r="A39" s="45"/>
      <c r="B39" s="23"/>
      <c r="C39" s="41" t="s">
        <v>29</v>
      </c>
      <c r="D39" s="70" t="str">
        <f>IF(ISBLANK(D7),"",D7)</f>
        <v/>
      </c>
      <c r="E39" s="70"/>
      <c r="F39" s="70"/>
      <c r="G39" s="70"/>
      <c r="H39" s="70"/>
      <c r="J39" s="27" t="str">
        <f>IF(ISBLANK(J7),"",J7)</f>
        <v/>
      </c>
      <c r="K39" s="40" t="s">
        <v>30</v>
      </c>
      <c r="L39" s="20"/>
      <c r="M39" s="73" t="str">
        <f>IF(ISBLANK(M7),"",M7)</f>
        <v/>
      </c>
      <c r="N39" s="73"/>
      <c r="O39" s="47"/>
      <c r="P39" s="20"/>
    </row>
    <row r="40" spans="1:16" ht="14.25" x14ac:dyDescent="0.2">
      <c r="A40" s="45"/>
      <c r="B40" s="28"/>
      <c r="C40" s="25"/>
      <c r="D40" s="25"/>
      <c r="E40" s="25"/>
      <c r="F40" s="25"/>
      <c r="G40" s="25"/>
      <c r="H40" s="25"/>
      <c r="I40" s="25"/>
      <c r="J40" s="42" t="str">
        <f>IF(ISBLANK(J8),"",J8)</f>
        <v/>
      </c>
      <c r="K40" s="40" t="s">
        <v>31</v>
      </c>
      <c r="L40" s="20"/>
      <c r="M40" s="25"/>
      <c r="N40" s="25"/>
      <c r="O40" s="47"/>
      <c r="P40" s="20"/>
    </row>
    <row r="41" spans="1:16" ht="15" x14ac:dyDescent="0.2">
      <c r="A41" s="45"/>
      <c r="B41" s="69" t="s">
        <v>32</v>
      </c>
      <c r="C41" s="69"/>
      <c r="D41" s="72" t="str">
        <f>IF(ISBLANK(D9),"",D9)</f>
        <v>John Doe</v>
      </c>
      <c r="E41" s="72"/>
      <c r="F41" s="72"/>
      <c r="G41" s="72"/>
      <c r="H41" s="20"/>
      <c r="I41" s="20"/>
      <c r="J41" s="20"/>
      <c r="K41" s="20"/>
      <c r="L41" s="20"/>
      <c r="M41" s="20"/>
      <c r="N41" s="20"/>
      <c r="O41" s="47"/>
      <c r="P41" s="20"/>
    </row>
    <row r="42" spans="1:16" x14ac:dyDescent="0.2">
      <c r="A42" s="45"/>
      <c r="D42" s="67"/>
      <c r="E42" s="67"/>
      <c r="F42" s="67"/>
      <c r="G42" s="67"/>
      <c r="H42" s="64" t="s">
        <v>33</v>
      </c>
      <c r="I42" s="64"/>
      <c r="J42" s="64"/>
      <c r="K42" s="29" t="str">
        <f>Settings!$B$18</f>
        <v>$</v>
      </c>
      <c r="L42" s="68">
        <v>150</v>
      </c>
      <c r="M42" s="68"/>
      <c r="N42" s="68"/>
      <c r="O42" s="47"/>
      <c r="P42" s="20"/>
    </row>
    <row r="43" spans="1:16" ht="14.25" x14ac:dyDescent="0.2">
      <c r="A43" s="45"/>
      <c r="D43" s="63" t="str">
        <f>IF(ISBLANK(D11),"",D11)</f>
        <v>111 Street, Town/City</v>
      </c>
      <c r="E43" s="63"/>
      <c r="F43" s="63"/>
      <c r="G43" s="63"/>
      <c r="H43" s="64" t="s">
        <v>34</v>
      </c>
      <c r="I43" s="64"/>
      <c r="J43" s="64"/>
      <c r="K43" s="43" t="str">
        <f>Settings!$B$18</f>
        <v>$</v>
      </c>
      <c r="L43" s="65">
        <f>IF(ISBLANK(L36),"",L36)</f>
        <v>100</v>
      </c>
      <c r="M43" s="65"/>
      <c r="N43" s="65"/>
      <c r="O43" s="47"/>
      <c r="P43" s="20"/>
    </row>
    <row r="44" spans="1:16" x14ac:dyDescent="0.2">
      <c r="A44" s="45"/>
      <c r="B44" s="20"/>
      <c r="C44" s="20"/>
      <c r="D44" s="63" t="str">
        <f>IF(ISBLANK(D12),"",D12)</f>
        <v>County, ST, 00000</v>
      </c>
      <c r="E44" s="63"/>
      <c r="F44" s="63"/>
      <c r="G44" s="63"/>
      <c r="H44" s="64" t="s">
        <v>35</v>
      </c>
      <c r="I44" s="64"/>
      <c r="J44" s="64"/>
      <c r="K44" s="44" t="str">
        <f>Settings!$B$18</f>
        <v>$</v>
      </c>
      <c r="L44" s="66">
        <f>IF(ISBLANK(L36),"",L42-L43)</f>
        <v>50</v>
      </c>
      <c r="M44" s="66"/>
      <c r="N44" s="66"/>
      <c r="O44" s="47"/>
      <c r="P44" s="20"/>
    </row>
    <row r="45" spans="1:16" ht="15" customHeight="1" x14ac:dyDescent="0.2">
      <c r="A45" s="45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47"/>
      <c r="P45" s="20"/>
    </row>
    <row r="46" spans="1:16" ht="15" customHeight="1" x14ac:dyDescent="0.2">
      <c r="A46" s="50"/>
      <c r="B46" s="51"/>
      <c r="C46" s="51"/>
      <c r="D46" s="51"/>
      <c r="E46" s="51"/>
      <c r="F46" s="51"/>
      <c r="G46" s="32"/>
      <c r="H46" s="32"/>
      <c r="I46" s="33"/>
      <c r="J46" s="33"/>
      <c r="K46" s="33"/>
      <c r="L46" s="33"/>
      <c r="M46" s="33"/>
      <c r="N46" s="33"/>
      <c r="O46" s="52"/>
      <c r="P46" s="20"/>
    </row>
    <row r="47" spans="1:16" ht="15" x14ac:dyDescent="0.2">
      <c r="A47" s="53"/>
      <c r="B47" s="54"/>
      <c r="C47" s="54"/>
      <c r="D47" s="54"/>
      <c r="E47" s="54"/>
      <c r="F47" s="54"/>
      <c r="G47" s="55"/>
      <c r="H47" s="55"/>
      <c r="I47" s="56"/>
      <c r="J47" s="56"/>
      <c r="K47" s="56"/>
      <c r="L47" s="56"/>
      <c r="M47" s="56"/>
      <c r="N47" s="56"/>
      <c r="O47" s="53"/>
    </row>
  </sheetData>
  <sheetProtection selectLockedCells="1" selectUnlockedCells="1"/>
  <mergeCells count="73">
    <mergeCell ref="B9:C9"/>
    <mergeCell ref="D9:G9"/>
    <mergeCell ref="A1:O1"/>
    <mergeCell ref="C2:D2"/>
    <mergeCell ref="H2:J2"/>
    <mergeCell ref="K2:N2"/>
    <mergeCell ref="B4:C4"/>
    <mergeCell ref="D4:H4"/>
    <mergeCell ref="I4:J4"/>
    <mergeCell ref="L4:N4"/>
    <mergeCell ref="B5:C5"/>
    <mergeCell ref="D5:H5"/>
    <mergeCell ref="D6:H6"/>
    <mergeCell ref="D7:H7"/>
    <mergeCell ref="M7:N7"/>
    <mergeCell ref="D10:G10"/>
    <mergeCell ref="H10:J10"/>
    <mergeCell ref="L10:N10"/>
    <mergeCell ref="D11:G11"/>
    <mergeCell ref="H11:J11"/>
    <mergeCell ref="L11:N11"/>
    <mergeCell ref="D12:G12"/>
    <mergeCell ref="H12:J12"/>
    <mergeCell ref="L12:N12"/>
    <mergeCell ref="A17:O17"/>
    <mergeCell ref="R17:V20"/>
    <mergeCell ref="C18:D18"/>
    <mergeCell ref="H18:J18"/>
    <mergeCell ref="K18:N18"/>
    <mergeCell ref="B20:C20"/>
    <mergeCell ref="D20:H20"/>
    <mergeCell ref="B21:C21"/>
    <mergeCell ref="D21:H21"/>
    <mergeCell ref="D22:H22"/>
    <mergeCell ref="D23:H23"/>
    <mergeCell ref="M23:N23"/>
    <mergeCell ref="D27:G27"/>
    <mergeCell ref="H27:J27"/>
    <mergeCell ref="L27:N27"/>
    <mergeCell ref="I20:J20"/>
    <mergeCell ref="L20:N20"/>
    <mergeCell ref="B25:C25"/>
    <mergeCell ref="D25:G25"/>
    <mergeCell ref="D26:G26"/>
    <mergeCell ref="H26:J26"/>
    <mergeCell ref="L26:N26"/>
    <mergeCell ref="D28:G28"/>
    <mergeCell ref="H28:J28"/>
    <mergeCell ref="L28:N28"/>
    <mergeCell ref="A33:O33"/>
    <mergeCell ref="C34:D34"/>
    <mergeCell ref="H34:J34"/>
    <mergeCell ref="K34:N34"/>
    <mergeCell ref="D42:G42"/>
    <mergeCell ref="H42:J42"/>
    <mergeCell ref="L42:N42"/>
    <mergeCell ref="B36:C36"/>
    <mergeCell ref="D36:H36"/>
    <mergeCell ref="I36:J36"/>
    <mergeCell ref="L36:N36"/>
    <mergeCell ref="B37:C37"/>
    <mergeCell ref="D37:H37"/>
    <mergeCell ref="D38:H38"/>
    <mergeCell ref="D39:H39"/>
    <mergeCell ref="M39:N39"/>
    <mergeCell ref="B41:C41"/>
    <mergeCell ref="D41:G41"/>
    <mergeCell ref="D43:G43"/>
    <mergeCell ref="H43:J43"/>
    <mergeCell ref="L43:N43"/>
    <mergeCell ref="D44:G44"/>
    <mergeCell ref="H44:J44"/>
    <mergeCell ref="L44:N44"/>
  </mergeCells>
  <conditionalFormatting sqref="A1:O1 A17:O17 A33:O33">
    <cfRule type="expression" dxfId="5" priority="1" stopIfTrue="1">
      <formula>IF($P$2="No Color",1,0)</formula>
    </cfRule>
    <cfRule type="expression" dxfId="4" priority="2" stopIfTrue="1">
      <formula>IF($P$2="Red",1,0)</formula>
    </cfRule>
    <cfRule type="expression" dxfId="3" priority="3" stopIfTrue="1">
      <formula>IF($P$2="Green",1,0)</formula>
    </cfRule>
  </conditionalFormatting>
  <pageMargins left="0.19652777777777777" right="0.19652777777777777" top="0.19652777777777777" bottom="0.19652777777777777" header="0.51180555555555551" footer="0.11805555555555555"/>
  <pageSetup paperSize="9" firstPageNumber="0" orientation="portrait" horizontalDpi="300" verticalDpi="300"/>
  <headerFooter alignWithMargins="0">
    <oddFooter>&amp;L&amp;"Calibri,Regular"&amp;8Templates by Spreadsheet123.com&amp;R&amp;"Calibri,Regular"&amp;8© 2013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D66"/>
  <sheetViews>
    <sheetView showGridLines="0" tabSelected="1" zoomScale="57" zoomScaleNormal="57" workbookViewId="0">
      <selection activeCell="AG11" sqref="AG11"/>
    </sheetView>
  </sheetViews>
  <sheetFormatPr defaultColWidth="10.140625" defaultRowHeight="12.75" x14ac:dyDescent="0.2"/>
  <cols>
    <col min="1" max="1" width="9.42578125" style="14" customWidth="1"/>
    <col min="2" max="2" width="1" style="14" customWidth="1"/>
    <col min="3" max="3" width="8.85546875" style="14" customWidth="1"/>
    <col min="4" max="4" width="3.42578125" style="14" customWidth="1"/>
    <col min="5" max="5" width="5.7109375" style="14" customWidth="1"/>
    <col min="6" max="6" width="8.5703125" style="14" customWidth="1"/>
    <col min="7" max="7" width="6.7109375" style="14" customWidth="1"/>
    <col min="8" max="9" width="1" style="14" customWidth="1"/>
    <col min="10" max="11" width="5.5703125" style="14" customWidth="1"/>
    <col min="12" max="12" width="5.7109375" style="14" customWidth="1"/>
    <col min="13" max="13" width="22.42578125" style="14" customWidth="1"/>
    <col min="14" max="14" width="9.5703125" style="14" customWidth="1"/>
    <col min="15" max="15" width="6.140625" style="14" customWidth="1"/>
    <col min="16" max="16" width="10" style="14" customWidth="1"/>
    <col min="17" max="17" width="3.140625" style="14" customWidth="1"/>
    <col min="18" max="18" width="3.28515625" style="14" customWidth="1"/>
    <col min="19" max="19" width="10.140625" style="14"/>
    <col min="20" max="20" width="3.5703125" style="14" customWidth="1"/>
    <col min="21" max="21" width="7.85546875" style="14" customWidth="1"/>
    <col min="22" max="22" width="1" style="14" customWidth="1"/>
    <col min="23" max="23" width="0" style="14" hidden="1" customWidth="1"/>
    <col min="24" max="16384" width="10.140625" style="14"/>
  </cols>
  <sheetData>
    <row r="2" spans="2:24" ht="12.75" customHeight="1" x14ac:dyDescent="0.2">
      <c r="B2" s="154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51"/>
    </row>
    <row r="3" spans="2:24" ht="51.7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51"/>
    </row>
    <row r="4" spans="2:24" ht="11.25" customHeight="1" x14ac:dyDescent="0.2">
      <c r="B4" s="152"/>
      <c r="C4" s="153"/>
      <c r="D4" s="153"/>
      <c r="E4" s="153"/>
      <c r="F4" s="153"/>
      <c r="G4" s="153"/>
      <c r="H4" s="152"/>
      <c r="I4" s="152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2:24" ht="25.5" x14ac:dyDescent="0.2">
      <c r="B5" s="134"/>
      <c r="C5" s="135" t="s">
        <v>36</v>
      </c>
      <c r="D5" s="135"/>
      <c r="E5" s="135"/>
      <c r="F5" s="135"/>
      <c r="G5" s="135"/>
      <c r="H5" s="150"/>
      <c r="I5" s="83"/>
      <c r="J5" s="84" t="s">
        <v>21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1"/>
      <c r="W5" s="20"/>
      <c r="X5" s="21"/>
    </row>
    <row r="6" spans="2:24" ht="16.5" x14ac:dyDescent="0.3">
      <c r="B6" s="134"/>
      <c r="C6" s="136" t="s">
        <v>37</v>
      </c>
      <c r="D6" s="137">
        <f>IF(ISBLANK(R6),"",R6)</f>
        <v>595</v>
      </c>
      <c r="E6" s="137"/>
      <c r="F6" s="137"/>
      <c r="G6" s="137"/>
      <c r="H6" s="150"/>
      <c r="I6" s="83"/>
      <c r="J6" s="85" t="s">
        <v>22</v>
      </c>
      <c r="K6" s="85"/>
      <c r="L6" s="85"/>
      <c r="M6" s="86">
        <f ca="1">TODAY()</f>
        <v>44699</v>
      </c>
      <c r="N6" s="87"/>
      <c r="O6" s="88"/>
      <c r="P6" s="88"/>
      <c r="Q6" s="88"/>
      <c r="R6" s="89">
        <v>595</v>
      </c>
      <c r="S6" s="89"/>
      <c r="T6" s="89"/>
      <c r="U6" s="89"/>
      <c r="V6" s="81"/>
      <c r="W6" s="22" t="str">
        <f>Settings!$B$22</f>
        <v>Blue</v>
      </c>
      <c r="X6" s="21"/>
    </row>
    <row r="7" spans="2:24" ht="15" x14ac:dyDescent="0.25">
      <c r="B7" s="134"/>
      <c r="C7" s="136" t="s">
        <v>22</v>
      </c>
      <c r="D7" s="138">
        <f ca="1">IF(ISBLANK(M6),"",M6)</f>
        <v>44699</v>
      </c>
      <c r="E7" s="138"/>
      <c r="F7" s="138"/>
      <c r="G7" s="138"/>
      <c r="H7" s="150"/>
      <c r="I7" s="83"/>
      <c r="J7" s="87"/>
      <c r="K7" s="87"/>
      <c r="L7" s="87"/>
      <c r="M7" s="87"/>
      <c r="N7" s="87"/>
      <c r="O7" s="87"/>
      <c r="P7" s="87"/>
      <c r="Q7" s="87"/>
      <c r="R7" s="90"/>
      <c r="S7" s="90"/>
      <c r="T7" s="90"/>
      <c r="U7" s="90"/>
      <c r="V7" s="81"/>
      <c r="W7" s="20"/>
      <c r="X7" s="21"/>
    </row>
    <row r="8" spans="2:24" ht="16.5" x14ac:dyDescent="0.3">
      <c r="B8" s="134"/>
      <c r="C8" s="139"/>
      <c r="D8" s="140"/>
      <c r="E8" s="140"/>
      <c r="F8" s="140"/>
      <c r="G8" s="139"/>
      <c r="H8" s="150"/>
      <c r="I8" s="83"/>
      <c r="J8" s="85" t="s">
        <v>24</v>
      </c>
      <c r="K8" s="85"/>
      <c r="L8" s="85"/>
      <c r="M8" s="91"/>
      <c r="N8" s="91"/>
      <c r="O8" s="91"/>
      <c r="P8" s="92" t="s">
        <v>25</v>
      </c>
      <c r="Q8" s="92"/>
      <c r="R8" s="93" t="str">
        <f>Settings!$B$18</f>
        <v>$</v>
      </c>
      <c r="S8" s="94">
        <v>100</v>
      </c>
      <c r="T8" s="94"/>
      <c r="U8" s="94"/>
      <c r="V8" s="81"/>
      <c r="W8" s="20"/>
      <c r="X8" s="21"/>
    </row>
    <row r="9" spans="2:24" ht="16.5" x14ac:dyDescent="0.3">
      <c r="B9" s="134"/>
      <c r="C9" s="139" t="s">
        <v>25</v>
      </c>
      <c r="D9" s="141" t="str">
        <f>Settings!$B$18</f>
        <v>$</v>
      </c>
      <c r="E9" s="142">
        <f>IF(ISBLANK(S8),"",S8)</f>
        <v>100</v>
      </c>
      <c r="F9" s="142"/>
      <c r="G9" s="142"/>
      <c r="H9" s="150"/>
      <c r="I9" s="83"/>
      <c r="J9" s="95"/>
      <c r="K9" s="96" t="s">
        <v>25</v>
      </c>
      <c r="L9" s="96"/>
      <c r="M9" s="97"/>
      <c r="N9" s="97"/>
      <c r="O9" s="97"/>
      <c r="P9" s="87"/>
      <c r="Q9" s="87"/>
      <c r="R9" s="95"/>
      <c r="S9" s="95"/>
      <c r="T9" s="98"/>
      <c r="U9" s="98"/>
      <c r="V9" s="81"/>
      <c r="W9" s="20"/>
      <c r="X9" s="21"/>
    </row>
    <row r="10" spans="2:24" ht="16.5" x14ac:dyDescent="0.3">
      <c r="B10" s="134"/>
      <c r="C10" s="139" t="str">
        <f>IF(Q10&gt;0,"[X] Cash","[ ] Cash")</f>
        <v>[ ] Cash</v>
      </c>
      <c r="D10" s="139" t="str">
        <f>IF(Q11&gt;0,"[X] Check","[ ] Check")</f>
        <v>[ ] Check</v>
      </c>
      <c r="E10" s="139"/>
      <c r="F10" s="139" t="str">
        <f>IF(Q12&gt;0,"[X] Money Order","[ ] Money Order")</f>
        <v>[ ] Money Order</v>
      </c>
      <c r="G10" s="139"/>
      <c r="H10" s="150"/>
      <c r="I10" s="83"/>
      <c r="J10" s="99"/>
      <c r="K10" s="99"/>
      <c r="L10" s="99"/>
      <c r="M10" s="99"/>
      <c r="N10" s="100"/>
      <c r="O10" s="87"/>
      <c r="P10" s="101" t="s">
        <v>26</v>
      </c>
      <c r="Q10" s="102"/>
      <c r="R10" s="103" t="s">
        <v>28</v>
      </c>
      <c r="S10" s="103"/>
      <c r="T10" s="98"/>
      <c r="U10" s="98"/>
      <c r="V10" s="81"/>
      <c r="W10" s="20"/>
      <c r="X10" s="21"/>
    </row>
    <row r="11" spans="2:24" ht="16.5" x14ac:dyDescent="0.3">
      <c r="B11" s="134"/>
      <c r="C11" s="143" t="s">
        <v>38</v>
      </c>
      <c r="D11" s="143"/>
      <c r="E11" s="144" t="str">
        <f>IF(ISBLANK(Q11),"",T11)</f>
        <v/>
      </c>
      <c r="F11" s="144"/>
      <c r="G11" s="144"/>
      <c r="H11" s="150"/>
      <c r="I11" s="83"/>
      <c r="J11" s="95"/>
      <c r="K11" s="85" t="s">
        <v>29</v>
      </c>
      <c r="L11" s="85"/>
      <c r="M11" s="97"/>
      <c r="N11" s="97"/>
      <c r="O11" s="97"/>
      <c r="P11" s="87"/>
      <c r="Q11" s="102"/>
      <c r="R11" s="103" t="s">
        <v>30</v>
      </c>
      <c r="S11" s="103"/>
      <c r="T11" s="104"/>
      <c r="U11" s="104"/>
      <c r="V11" s="81"/>
      <c r="W11" s="20"/>
      <c r="X11" s="21"/>
    </row>
    <row r="12" spans="2:24" ht="16.5" x14ac:dyDescent="0.3">
      <c r="B12" s="134"/>
      <c r="C12" s="139"/>
      <c r="D12" s="139"/>
      <c r="E12" s="139"/>
      <c r="F12" s="140"/>
      <c r="G12" s="140"/>
      <c r="H12" s="150"/>
      <c r="I12" s="83"/>
      <c r="J12" s="105"/>
      <c r="K12" s="105"/>
      <c r="L12" s="99"/>
      <c r="M12" s="106"/>
      <c r="N12" s="106"/>
      <c r="O12" s="107"/>
      <c r="P12" s="99"/>
      <c r="Q12" s="102"/>
      <c r="R12" s="103" t="s">
        <v>31</v>
      </c>
      <c r="S12" s="103"/>
      <c r="T12" s="99"/>
      <c r="U12" s="99"/>
      <c r="V12" s="81"/>
      <c r="W12" s="20"/>
      <c r="X12" s="21"/>
    </row>
    <row r="13" spans="2:24" ht="15" x14ac:dyDescent="0.25">
      <c r="B13" s="134"/>
      <c r="C13" s="139" t="s">
        <v>39</v>
      </c>
      <c r="D13" s="144" t="str">
        <f>IF(ISBLANK(M8),"",M8)</f>
        <v/>
      </c>
      <c r="E13" s="144"/>
      <c r="F13" s="144"/>
      <c r="G13" s="144"/>
      <c r="H13" s="150"/>
      <c r="I13" s="83"/>
      <c r="J13" s="85" t="s">
        <v>32</v>
      </c>
      <c r="K13" s="85"/>
      <c r="L13" s="85"/>
      <c r="M13" s="108" t="str">
        <f>IF(ISBLANK(Settings!$B$5),"",Settings!$B$5)</f>
        <v>John Doe</v>
      </c>
      <c r="N13" s="108"/>
      <c r="O13" s="109"/>
      <c r="P13" s="110"/>
      <c r="Q13" s="110"/>
      <c r="R13" s="110"/>
      <c r="S13" s="110"/>
      <c r="T13" s="110"/>
      <c r="U13" s="110"/>
      <c r="V13" s="81"/>
      <c r="W13" s="20"/>
      <c r="X13" s="21"/>
    </row>
    <row r="14" spans="2:24" ht="13.5" x14ac:dyDescent="0.25">
      <c r="B14" s="134"/>
      <c r="C14" s="145" t="s">
        <v>40</v>
      </c>
      <c r="D14" s="144" t="str">
        <f>IF(ISBLANK(M11),"",M11)</f>
        <v/>
      </c>
      <c r="E14" s="144"/>
      <c r="F14" s="144"/>
      <c r="G14" s="144"/>
      <c r="H14" s="150"/>
      <c r="I14" s="83"/>
      <c r="J14" s="87"/>
      <c r="K14" s="87"/>
      <c r="L14" s="87"/>
      <c r="M14" s="87"/>
      <c r="N14" s="87"/>
      <c r="O14" s="92" t="s">
        <v>33</v>
      </c>
      <c r="P14" s="92"/>
      <c r="Q14" s="92"/>
      <c r="R14" s="111" t="str">
        <f>Settings!$B$18</f>
        <v>$</v>
      </c>
      <c r="S14" s="112">
        <v>0</v>
      </c>
      <c r="T14" s="112"/>
      <c r="U14" s="112"/>
      <c r="V14" s="81"/>
      <c r="W14" s="20"/>
      <c r="X14" s="21"/>
    </row>
    <row r="15" spans="2:24" ht="16.5" x14ac:dyDescent="0.3">
      <c r="B15" s="134"/>
      <c r="C15" s="146"/>
      <c r="D15" s="146"/>
      <c r="E15" s="146"/>
      <c r="F15" s="146"/>
      <c r="G15" s="146"/>
      <c r="H15" s="150"/>
      <c r="I15" s="83"/>
      <c r="J15" s="87"/>
      <c r="K15" s="87"/>
      <c r="L15" s="87"/>
      <c r="M15" s="113" t="str">
        <f>Settings!$B$9&amp;" "&amp;Settings!$B$10&amp;", "&amp;Settings!$B$11</f>
        <v>111 Street, Town/City</v>
      </c>
      <c r="N15" s="113"/>
      <c r="O15" s="92" t="s">
        <v>34</v>
      </c>
      <c r="P15" s="92"/>
      <c r="Q15" s="92"/>
      <c r="R15" s="114" t="str">
        <f>Settings!$B$18</f>
        <v>$</v>
      </c>
      <c r="S15" s="115">
        <f>IF(ISBLANK(S8),"",S8)</f>
        <v>100</v>
      </c>
      <c r="T15" s="115"/>
      <c r="U15" s="115"/>
      <c r="V15" s="81"/>
      <c r="W15" s="20"/>
      <c r="X15" s="21"/>
    </row>
    <row r="16" spans="2:24" ht="16.5" x14ac:dyDescent="0.3">
      <c r="B16" s="134"/>
      <c r="C16" s="146" t="s">
        <v>35</v>
      </c>
      <c r="D16" s="146"/>
      <c r="E16" s="147" t="str">
        <f>Settings!$B$18</f>
        <v>$</v>
      </c>
      <c r="F16" s="148">
        <f>IF(ISBLANK(S16),"",S16)</f>
        <v>-100</v>
      </c>
      <c r="G16" s="148"/>
      <c r="H16" s="150"/>
      <c r="I16" s="83"/>
      <c r="J16" s="110"/>
      <c r="K16" s="110"/>
      <c r="L16" s="110"/>
      <c r="M16" s="113" t="str">
        <f>IF(ISBLANK(Settings!$B$12),", ",Settings!$B$12&amp;", ")&amp;IF(ISBLANK(Settings!$B$13),"",""&amp;Settings!$B$13&amp;", ")&amp;Settings!$B$14</f>
        <v>County, ST, 00000</v>
      </c>
      <c r="N16" s="113"/>
      <c r="O16" s="92" t="s">
        <v>35</v>
      </c>
      <c r="P16" s="92"/>
      <c r="Q16" s="92"/>
      <c r="R16" s="114" t="str">
        <f>Settings!$B$18</f>
        <v>$</v>
      </c>
      <c r="S16" s="112">
        <f>IF(ISBLANK(S8),"",S14-S15)</f>
        <v>-100</v>
      </c>
      <c r="T16" s="112"/>
      <c r="U16" s="112"/>
      <c r="V16" s="81"/>
      <c r="W16" s="20"/>
      <c r="X16" s="21"/>
    </row>
    <row r="17" spans="2:30" ht="7.5" customHeight="1" x14ac:dyDescent="0.25">
      <c r="B17" s="134"/>
      <c r="C17" s="140"/>
      <c r="D17" s="140"/>
      <c r="E17" s="145"/>
      <c r="F17" s="146"/>
      <c r="G17" s="146"/>
      <c r="H17" s="150"/>
      <c r="I17" s="83"/>
      <c r="J17" s="116"/>
      <c r="K17" s="116"/>
      <c r="L17" s="116"/>
      <c r="M17" s="116"/>
      <c r="N17" s="116"/>
      <c r="O17" s="116"/>
      <c r="P17" s="117"/>
      <c r="Q17" s="117"/>
      <c r="R17" s="117"/>
      <c r="S17" s="117"/>
      <c r="T17" s="117"/>
      <c r="U17" s="117"/>
      <c r="V17" s="81"/>
      <c r="W17" s="20"/>
      <c r="X17" s="21"/>
    </row>
    <row r="18" spans="2:30" ht="15" customHeight="1" x14ac:dyDescent="0.3">
      <c r="B18" s="134"/>
      <c r="C18" s="149"/>
      <c r="D18" s="149"/>
      <c r="E18" s="149"/>
      <c r="F18" s="149"/>
      <c r="G18" s="149"/>
      <c r="H18" s="150"/>
      <c r="I18" s="83"/>
      <c r="J18" s="118"/>
      <c r="K18" s="118"/>
      <c r="L18" s="118"/>
      <c r="M18" s="118"/>
      <c r="N18" s="119"/>
      <c r="O18" s="119"/>
      <c r="P18" s="120"/>
      <c r="Q18" s="120"/>
      <c r="R18" s="120"/>
      <c r="S18" s="120"/>
      <c r="T18" s="120"/>
      <c r="U18" s="120"/>
      <c r="V18" s="81"/>
      <c r="W18" s="20"/>
      <c r="X18" s="21"/>
    </row>
    <row r="19" spans="2:30" s="16" customFormat="1" ht="15" customHeight="1" x14ac:dyDescent="0.25">
      <c r="B19" s="15"/>
      <c r="C19" s="121"/>
      <c r="D19" s="121"/>
      <c r="E19" s="121"/>
      <c r="F19" s="121"/>
      <c r="G19" s="121"/>
      <c r="H19" s="122"/>
      <c r="I19" s="123"/>
      <c r="J19" s="124"/>
      <c r="K19" s="124"/>
      <c r="L19" s="124"/>
      <c r="M19" s="124"/>
      <c r="N19" s="125"/>
      <c r="O19" s="125"/>
      <c r="P19" s="125"/>
      <c r="Q19" s="125"/>
      <c r="R19" s="125"/>
      <c r="S19" s="125"/>
      <c r="T19" s="125"/>
      <c r="U19" s="125"/>
      <c r="V19" s="34"/>
      <c r="W19" s="35"/>
      <c r="X19" s="36"/>
    </row>
    <row r="20" spans="2:30" s="16" customFormat="1" ht="15" customHeight="1" x14ac:dyDescent="0.25">
      <c r="B20" s="17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37"/>
      <c r="W20" s="38"/>
      <c r="X20" s="36"/>
    </row>
    <row r="21" spans="2:30" ht="25.5" x14ac:dyDescent="0.2">
      <c r="B21" s="134"/>
      <c r="C21" s="135" t="s">
        <v>36</v>
      </c>
      <c r="D21" s="135"/>
      <c r="E21" s="135"/>
      <c r="F21" s="135"/>
      <c r="G21" s="135"/>
      <c r="H21" s="150"/>
      <c r="I21" s="83"/>
      <c r="J21" s="84" t="s">
        <v>21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1"/>
      <c r="W21" s="20"/>
      <c r="X21" s="21"/>
      <c r="Y21" s="18"/>
      <c r="Z21" s="18"/>
      <c r="AA21" s="18"/>
      <c r="AB21" s="18"/>
      <c r="AC21" s="18"/>
      <c r="AD21" s="18"/>
    </row>
    <row r="22" spans="2:30" ht="15" customHeight="1" x14ac:dyDescent="0.3">
      <c r="B22" s="134"/>
      <c r="C22" s="136" t="s">
        <v>37</v>
      </c>
      <c r="D22" s="137">
        <f>IF(ISBLANK(R22),"",R22)</f>
        <v>596</v>
      </c>
      <c r="E22" s="137"/>
      <c r="F22" s="137"/>
      <c r="G22" s="137"/>
      <c r="H22" s="150"/>
      <c r="I22" s="83"/>
      <c r="J22" s="85" t="s">
        <v>22</v>
      </c>
      <c r="K22" s="85"/>
      <c r="L22" s="85"/>
      <c r="M22" s="86">
        <f ca="1">TODAY()</f>
        <v>44699</v>
      </c>
      <c r="N22" s="87"/>
      <c r="O22" s="88"/>
      <c r="P22" s="88"/>
      <c r="Q22" s="88"/>
      <c r="R22" s="89">
        <v>596</v>
      </c>
      <c r="S22" s="89"/>
      <c r="T22" s="89"/>
      <c r="U22" s="89"/>
      <c r="V22" s="81"/>
      <c r="W22" s="20"/>
      <c r="X22" s="21"/>
      <c r="Y22" s="19"/>
      <c r="Z22" s="19"/>
      <c r="AA22" s="19"/>
      <c r="AB22" s="19"/>
      <c r="AC22" s="19"/>
      <c r="AD22" s="18"/>
    </row>
    <row r="23" spans="2:30" ht="15.75" customHeight="1" x14ac:dyDescent="0.25">
      <c r="B23" s="134"/>
      <c r="C23" s="136" t="s">
        <v>22</v>
      </c>
      <c r="D23" s="138">
        <f ca="1">IF(ISBLANK(M22),"",M22)</f>
        <v>44699</v>
      </c>
      <c r="E23" s="138"/>
      <c r="F23" s="138"/>
      <c r="G23" s="138"/>
      <c r="H23" s="150"/>
      <c r="I23" s="83"/>
      <c r="J23" s="87"/>
      <c r="K23" s="87"/>
      <c r="L23" s="87"/>
      <c r="M23" s="87"/>
      <c r="N23" s="87"/>
      <c r="O23" s="87"/>
      <c r="P23" s="87"/>
      <c r="Q23" s="87"/>
      <c r="R23" s="90"/>
      <c r="S23" s="90"/>
      <c r="T23" s="90"/>
      <c r="U23" s="90"/>
      <c r="V23" s="81"/>
      <c r="W23" s="20"/>
      <c r="X23" s="21"/>
      <c r="Y23" s="82"/>
      <c r="Z23" s="82"/>
      <c r="AA23" s="82"/>
      <c r="AB23" s="82"/>
      <c r="AC23" s="82"/>
      <c r="AD23" s="18"/>
    </row>
    <row r="24" spans="2:30" ht="15.75" customHeight="1" x14ac:dyDescent="0.3">
      <c r="B24" s="134"/>
      <c r="C24" s="139"/>
      <c r="D24" s="140"/>
      <c r="E24" s="140"/>
      <c r="F24" s="140"/>
      <c r="G24" s="139"/>
      <c r="H24" s="150"/>
      <c r="I24" s="83"/>
      <c r="J24" s="85" t="s">
        <v>24</v>
      </c>
      <c r="K24" s="85"/>
      <c r="L24" s="85"/>
      <c r="M24" s="91"/>
      <c r="N24" s="91"/>
      <c r="O24" s="91"/>
      <c r="P24" s="92" t="s">
        <v>25</v>
      </c>
      <c r="Q24" s="92"/>
      <c r="R24" s="93" t="str">
        <f>Settings!$B$18</f>
        <v>$</v>
      </c>
      <c r="S24" s="94">
        <v>100</v>
      </c>
      <c r="T24" s="94"/>
      <c r="U24" s="94"/>
      <c r="V24" s="81"/>
      <c r="W24" s="20"/>
      <c r="X24" s="21"/>
      <c r="Y24" s="82"/>
      <c r="Z24" s="82"/>
      <c r="AA24" s="82"/>
      <c r="AB24" s="82"/>
      <c r="AC24" s="82"/>
      <c r="AD24" s="18"/>
    </row>
    <row r="25" spans="2:30" ht="15.75" customHeight="1" x14ac:dyDescent="0.3">
      <c r="B25" s="134"/>
      <c r="C25" s="139" t="s">
        <v>25</v>
      </c>
      <c r="D25" s="141" t="str">
        <f>Settings!$B$18</f>
        <v>$</v>
      </c>
      <c r="E25" s="142">
        <f>IF(ISBLANK(S24),"",S24)</f>
        <v>100</v>
      </c>
      <c r="F25" s="142"/>
      <c r="G25" s="142"/>
      <c r="H25" s="150"/>
      <c r="I25" s="83"/>
      <c r="J25" s="95"/>
      <c r="K25" s="96" t="s">
        <v>25</v>
      </c>
      <c r="L25" s="96"/>
      <c r="M25" s="97"/>
      <c r="N25" s="97"/>
      <c r="O25" s="97"/>
      <c r="P25" s="87"/>
      <c r="Q25" s="87"/>
      <c r="R25" s="95"/>
      <c r="S25" s="95"/>
      <c r="T25" s="98"/>
      <c r="U25" s="98"/>
      <c r="V25" s="81"/>
      <c r="W25" s="20"/>
      <c r="X25" s="21"/>
      <c r="Y25" s="82"/>
      <c r="Z25" s="82"/>
      <c r="AA25" s="82"/>
      <c r="AB25" s="82"/>
      <c r="AC25" s="82"/>
      <c r="AD25" s="18"/>
    </row>
    <row r="26" spans="2:30" ht="15" customHeight="1" x14ac:dyDescent="0.3">
      <c r="B26" s="134"/>
      <c r="C26" s="139" t="str">
        <f>IF(Q26&gt;0,"[X] Cash","[ ] Cash")</f>
        <v>[ ] Cash</v>
      </c>
      <c r="D26" s="139" t="str">
        <f>IF(Q27&gt;0,"[X] Check","[ ] Check")</f>
        <v>[ ] Check</v>
      </c>
      <c r="E26" s="139"/>
      <c r="F26" s="139" t="str">
        <f>IF(Q28&gt;0,"[X] Money Order","[ ] Money Order")</f>
        <v>[ ] Money Order</v>
      </c>
      <c r="G26" s="139"/>
      <c r="H26" s="150"/>
      <c r="I26" s="83"/>
      <c r="J26" s="99"/>
      <c r="K26" s="99"/>
      <c r="L26" s="99"/>
      <c r="M26" s="99"/>
      <c r="N26" s="100"/>
      <c r="O26" s="87"/>
      <c r="P26" s="101" t="s">
        <v>26</v>
      </c>
      <c r="Q26" s="102"/>
      <c r="R26" s="103" t="s">
        <v>28</v>
      </c>
      <c r="S26" s="103"/>
      <c r="T26" s="98"/>
      <c r="U26" s="98"/>
      <c r="V26" s="81"/>
      <c r="W26" s="20"/>
      <c r="X26" s="21"/>
      <c r="Y26" s="82"/>
      <c r="Z26" s="82"/>
      <c r="AA26" s="82"/>
      <c r="AB26" s="82"/>
      <c r="AC26" s="82"/>
      <c r="AD26" s="18"/>
    </row>
    <row r="27" spans="2:30" ht="15" customHeight="1" x14ac:dyDescent="0.3">
      <c r="B27" s="134"/>
      <c r="C27" s="143" t="s">
        <v>38</v>
      </c>
      <c r="D27" s="143"/>
      <c r="E27" s="144" t="str">
        <f>IF(ISBLANK(Q27),"",T27)</f>
        <v/>
      </c>
      <c r="F27" s="144"/>
      <c r="G27" s="144"/>
      <c r="H27" s="150"/>
      <c r="I27" s="83"/>
      <c r="J27" s="95"/>
      <c r="K27" s="85" t="s">
        <v>29</v>
      </c>
      <c r="L27" s="85"/>
      <c r="M27" s="97"/>
      <c r="N27" s="97"/>
      <c r="O27" s="97"/>
      <c r="P27" s="87"/>
      <c r="Q27" s="102"/>
      <c r="R27" s="103" t="s">
        <v>30</v>
      </c>
      <c r="S27" s="103"/>
      <c r="T27" s="104"/>
      <c r="U27" s="104"/>
      <c r="V27" s="81"/>
      <c r="W27" s="20"/>
      <c r="X27" s="21"/>
      <c r="Y27" s="18"/>
      <c r="Z27" s="18"/>
      <c r="AA27" s="18"/>
      <c r="AB27" s="18"/>
      <c r="AC27" s="18"/>
      <c r="AD27" s="18"/>
    </row>
    <row r="28" spans="2:30" ht="15" customHeight="1" x14ac:dyDescent="0.3">
      <c r="B28" s="134"/>
      <c r="C28" s="139"/>
      <c r="D28" s="139"/>
      <c r="E28" s="139"/>
      <c r="F28" s="140"/>
      <c r="G28" s="140"/>
      <c r="H28" s="150"/>
      <c r="I28" s="83"/>
      <c r="J28" s="105"/>
      <c r="K28" s="105"/>
      <c r="L28" s="99"/>
      <c r="M28" s="106"/>
      <c r="N28" s="106"/>
      <c r="O28" s="107"/>
      <c r="P28" s="99"/>
      <c r="Q28" s="102"/>
      <c r="R28" s="103" t="s">
        <v>31</v>
      </c>
      <c r="S28" s="103"/>
      <c r="T28" s="99"/>
      <c r="U28" s="99"/>
      <c r="V28" s="81"/>
      <c r="W28" s="20"/>
      <c r="X28" s="21"/>
    </row>
    <row r="29" spans="2:30" ht="15" customHeight="1" x14ac:dyDescent="0.25">
      <c r="B29" s="134"/>
      <c r="C29" s="139" t="s">
        <v>39</v>
      </c>
      <c r="D29" s="144" t="str">
        <f>IF(ISBLANK(M24),"",M24)</f>
        <v/>
      </c>
      <c r="E29" s="144"/>
      <c r="F29" s="144"/>
      <c r="G29" s="144"/>
      <c r="H29" s="150"/>
      <c r="I29" s="83"/>
      <c r="J29" s="85" t="s">
        <v>32</v>
      </c>
      <c r="K29" s="85"/>
      <c r="L29" s="85"/>
      <c r="M29" s="108" t="str">
        <f>IF(ISBLANK(Settings!$B$5),"",Settings!$B$5)</f>
        <v>John Doe</v>
      </c>
      <c r="N29" s="108"/>
      <c r="O29" s="109"/>
      <c r="P29" s="110"/>
      <c r="Q29" s="110"/>
      <c r="R29" s="110"/>
      <c r="S29" s="110"/>
      <c r="T29" s="110"/>
      <c r="U29" s="110"/>
      <c r="V29" s="81"/>
      <c r="W29" s="20"/>
      <c r="X29" s="21"/>
    </row>
    <row r="30" spans="2:30" ht="15" customHeight="1" x14ac:dyDescent="0.25">
      <c r="B30" s="134"/>
      <c r="C30" s="145" t="s">
        <v>40</v>
      </c>
      <c r="D30" s="144" t="str">
        <f>IF(ISBLANK(M27),"",M27)</f>
        <v/>
      </c>
      <c r="E30" s="144"/>
      <c r="F30" s="144"/>
      <c r="G30" s="144"/>
      <c r="H30" s="150"/>
      <c r="I30" s="83"/>
      <c r="J30" s="87"/>
      <c r="K30" s="87"/>
      <c r="L30" s="87"/>
      <c r="M30" s="87"/>
      <c r="N30" s="87"/>
      <c r="O30" s="92" t="s">
        <v>33</v>
      </c>
      <c r="P30" s="92"/>
      <c r="Q30" s="92"/>
      <c r="R30" s="111" t="str">
        <f>Settings!$B$18</f>
        <v>$</v>
      </c>
      <c r="S30" s="112">
        <v>0</v>
      </c>
      <c r="T30" s="112"/>
      <c r="U30" s="112"/>
      <c r="V30" s="81"/>
      <c r="W30" s="20"/>
      <c r="X30" s="21"/>
    </row>
    <row r="31" spans="2:30" ht="15" customHeight="1" x14ac:dyDescent="0.3">
      <c r="B31" s="134"/>
      <c r="C31" s="146"/>
      <c r="D31" s="146"/>
      <c r="E31" s="146"/>
      <c r="F31" s="146"/>
      <c r="G31" s="146"/>
      <c r="H31" s="150"/>
      <c r="I31" s="83"/>
      <c r="J31" s="87"/>
      <c r="K31" s="87"/>
      <c r="L31" s="87"/>
      <c r="M31" s="113" t="str">
        <f>Settings!$B$9&amp;" "&amp;Settings!$B$10&amp;", "&amp;Settings!$B$11</f>
        <v>111 Street, Town/City</v>
      </c>
      <c r="N31" s="113"/>
      <c r="O31" s="92" t="s">
        <v>34</v>
      </c>
      <c r="P31" s="92"/>
      <c r="Q31" s="92"/>
      <c r="R31" s="114" t="str">
        <f>Settings!$B$18</f>
        <v>$</v>
      </c>
      <c r="S31" s="115">
        <f>IF(ISBLANK(S24),"",S24)</f>
        <v>100</v>
      </c>
      <c r="T31" s="115"/>
      <c r="U31" s="115"/>
      <c r="V31" s="81"/>
      <c r="W31" s="20"/>
      <c r="X31" s="21"/>
    </row>
    <row r="32" spans="2:30" ht="15" customHeight="1" x14ac:dyDescent="0.3">
      <c r="B32" s="134"/>
      <c r="C32" s="146" t="s">
        <v>35</v>
      </c>
      <c r="D32" s="146"/>
      <c r="E32" s="147" t="str">
        <f>Settings!$B$18</f>
        <v>$</v>
      </c>
      <c r="F32" s="148">
        <f>IF(ISBLANK(S32),"",S32)</f>
        <v>-100</v>
      </c>
      <c r="G32" s="148"/>
      <c r="H32" s="150"/>
      <c r="I32" s="83"/>
      <c r="J32" s="110"/>
      <c r="K32" s="110"/>
      <c r="L32" s="110"/>
      <c r="M32" s="113" t="str">
        <f>IF(ISBLANK(Settings!$B$12),", ",Settings!$B$12&amp;", ")&amp;IF(ISBLANK(Settings!$B$13),"",""&amp;Settings!$B$13&amp;", ")&amp;Settings!$B$14</f>
        <v>County, ST, 00000</v>
      </c>
      <c r="N32" s="113"/>
      <c r="O32" s="92" t="s">
        <v>35</v>
      </c>
      <c r="P32" s="92"/>
      <c r="Q32" s="92"/>
      <c r="R32" s="114" t="str">
        <f>Settings!$B$18</f>
        <v>$</v>
      </c>
      <c r="S32" s="112">
        <f>IF(ISBLANK(S24),"",S30-S31)</f>
        <v>-100</v>
      </c>
      <c r="T32" s="112"/>
      <c r="U32" s="112"/>
      <c r="V32" s="81"/>
      <c r="W32" s="20"/>
      <c r="X32" s="21"/>
    </row>
    <row r="33" spans="2:24" ht="7.5" customHeight="1" x14ac:dyDescent="0.25">
      <c r="B33" s="134"/>
      <c r="C33" s="140"/>
      <c r="D33" s="140"/>
      <c r="E33" s="145"/>
      <c r="F33" s="146"/>
      <c r="G33" s="146"/>
      <c r="H33" s="150"/>
      <c r="I33" s="83"/>
      <c r="J33" s="116"/>
      <c r="K33" s="116"/>
      <c r="L33" s="116"/>
      <c r="M33" s="116"/>
      <c r="N33" s="116"/>
      <c r="O33" s="116"/>
      <c r="P33" s="117"/>
      <c r="Q33" s="117"/>
      <c r="R33" s="117"/>
      <c r="S33" s="117"/>
      <c r="T33" s="117"/>
      <c r="U33" s="117"/>
      <c r="V33" s="81"/>
      <c r="W33" s="20"/>
      <c r="X33" s="21"/>
    </row>
    <row r="34" spans="2:24" ht="15" customHeight="1" x14ac:dyDescent="0.3">
      <c r="B34" s="134"/>
      <c r="C34" s="149"/>
      <c r="D34" s="149"/>
      <c r="E34" s="149"/>
      <c r="F34" s="149"/>
      <c r="G34" s="149"/>
      <c r="H34" s="150"/>
      <c r="I34" s="83"/>
      <c r="J34" s="118"/>
      <c r="K34" s="118"/>
      <c r="L34" s="118"/>
      <c r="M34" s="118"/>
      <c r="N34" s="119"/>
      <c r="O34" s="119"/>
      <c r="P34" s="120"/>
      <c r="Q34" s="120"/>
      <c r="R34" s="120"/>
      <c r="S34" s="120"/>
      <c r="T34" s="120"/>
      <c r="U34" s="120"/>
      <c r="V34" s="81"/>
      <c r="W34" s="20"/>
      <c r="X34" s="21"/>
    </row>
    <row r="35" spans="2:24" s="16" customFormat="1" ht="15" customHeight="1" x14ac:dyDescent="0.25">
      <c r="B35" s="15"/>
      <c r="C35" s="121"/>
      <c r="D35" s="121"/>
      <c r="E35" s="121"/>
      <c r="F35" s="121"/>
      <c r="G35" s="121"/>
      <c r="H35" s="122"/>
      <c r="I35" s="123"/>
      <c r="J35" s="124"/>
      <c r="K35" s="124"/>
      <c r="L35" s="124"/>
      <c r="M35" s="124"/>
      <c r="N35" s="125"/>
      <c r="O35" s="125"/>
      <c r="P35" s="125"/>
      <c r="Q35" s="125"/>
      <c r="R35" s="125"/>
      <c r="S35" s="125"/>
      <c r="T35" s="125"/>
      <c r="U35" s="125"/>
      <c r="V35" s="34"/>
      <c r="W35" s="35"/>
      <c r="X35" s="36"/>
    </row>
    <row r="36" spans="2:24" s="16" customFormat="1" ht="15" customHeight="1" x14ac:dyDescent="0.25">
      <c r="C36" s="127"/>
      <c r="D36" s="127"/>
      <c r="E36" s="127"/>
      <c r="F36" s="127"/>
      <c r="G36" s="127"/>
      <c r="H36" s="128"/>
      <c r="I36" s="128"/>
      <c r="J36" s="129"/>
      <c r="K36" s="129"/>
      <c r="L36" s="129"/>
      <c r="M36" s="129"/>
      <c r="N36" s="130"/>
      <c r="O36" s="130"/>
      <c r="P36" s="131"/>
      <c r="Q36" s="131"/>
      <c r="R36" s="131"/>
      <c r="S36" s="131"/>
      <c r="T36" s="131"/>
      <c r="U36" s="131"/>
      <c r="V36" s="36"/>
      <c r="W36" s="38"/>
      <c r="X36" s="36"/>
    </row>
    <row r="37" spans="2:24" ht="25.5" x14ac:dyDescent="0.2">
      <c r="B37" s="134"/>
      <c r="C37" s="135" t="s">
        <v>36</v>
      </c>
      <c r="D37" s="135"/>
      <c r="E37" s="135"/>
      <c r="F37" s="135"/>
      <c r="G37" s="135"/>
      <c r="H37" s="150"/>
      <c r="I37" s="83"/>
      <c r="J37" s="84" t="s">
        <v>21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20"/>
      <c r="X37" s="21"/>
    </row>
    <row r="38" spans="2:24" ht="15" customHeight="1" x14ac:dyDescent="0.3">
      <c r="B38" s="134"/>
      <c r="C38" s="136" t="s">
        <v>37</v>
      </c>
      <c r="D38" s="137">
        <f>IF(ISBLANK(R38),"",R38)</f>
        <v>597</v>
      </c>
      <c r="E38" s="137"/>
      <c r="F38" s="137"/>
      <c r="G38" s="137"/>
      <c r="H38" s="150"/>
      <c r="I38" s="83"/>
      <c r="J38" s="85" t="s">
        <v>22</v>
      </c>
      <c r="K38" s="85"/>
      <c r="L38" s="85"/>
      <c r="M38" s="86">
        <f ca="1">TODAY()</f>
        <v>44699</v>
      </c>
      <c r="N38" s="87"/>
      <c r="O38" s="88"/>
      <c r="P38" s="88"/>
      <c r="Q38" s="88"/>
      <c r="R38" s="89">
        <v>597</v>
      </c>
      <c r="S38" s="89"/>
      <c r="T38" s="89"/>
      <c r="U38" s="89"/>
      <c r="V38" s="81"/>
      <c r="W38" s="20"/>
      <c r="X38" s="21"/>
    </row>
    <row r="39" spans="2:24" ht="15.75" customHeight="1" x14ac:dyDescent="0.25">
      <c r="B39" s="134"/>
      <c r="C39" s="136" t="s">
        <v>22</v>
      </c>
      <c r="D39" s="138">
        <f ca="1">IF(ISBLANK(M38),"",M38)</f>
        <v>44699</v>
      </c>
      <c r="E39" s="138"/>
      <c r="F39" s="138"/>
      <c r="G39" s="138"/>
      <c r="H39" s="150"/>
      <c r="I39" s="83"/>
      <c r="J39" s="87"/>
      <c r="K39" s="87"/>
      <c r="L39" s="87"/>
      <c r="M39" s="87"/>
      <c r="N39" s="87"/>
      <c r="O39" s="87"/>
      <c r="P39" s="87"/>
      <c r="Q39" s="87"/>
      <c r="R39" s="90"/>
      <c r="S39" s="90"/>
      <c r="T39" s="90"/>
      <c r="U39" s="90"/>
      <c r="V39" s="81"/>
      <c r="W39" s="20"/>
      <c r="X39" s="21"/>
    </row>
    <row r="40" spans="2:24" ht="15.75" customHeight="1" x14ac:dyDescent="0.3">
      <c r="B40" s="134"/>
      <c r="C40" s="139"/>
      <c r="D40" s="140"/>
      <c r="E40" s="140"/>
      <c r="F40" s="140"/>
      <c r="G40" s="139"/>
      <c r="H40" s="150"/>
      <c r="I40" s="83"/>
      <c r="J40" s="85" t="s">
        <v>24</v>
      </c>
      <c r="K40" s="85"/>
      <c r="L40" s="85"/>
      <c r="M40" s="91"/>
      <c r="N40" s="91"/>
      <c r="O40" s="91"/>
      <c r="P40" s="92" t="s">
        <v>25</v>
      </c>
      <c r="Q40" s="92"/>
      <c r="R40" s="93" t="str">
        <f>Settings!$B$18</f>
        <v>$</v>
      </c>
      <c r="S40" s="94">
        <v>100</v>
      </c>
      <c r="T40" s="94"/>
      <c r="U40" s="94"/>
      <c r="V40" s="81"/>
      <c r="W40" s="20"/>
      <c r="X40" s="21"/>
    </row>
    <row r="41" spans="2:24" ht="15.75" customHeight="1" x14ac:dyDescent="0.3">
      <c r="B41" s="134"/>
      <c r="C41" s="139" t="s">
        <v>25</v>
      </c>
      <c r="D41" s="141" t="str">
        <f>Settings!$B$18</f>
        <v>$</v>
      </c>
      <c r="E41" s="142">
        <f>IF(ISBLANK(S40),"",S40)</f>
        <v>100</v>
      </c>
      <c r="F41" s="142"/>
      <c r="G41" s="142"/>
      <c r="H41" s="150"/>
      <c r="I41" s="83"/>
      <c r="J41" s="95"/>
      <c r="K41" s="96" t="s">
        <v>25</v>
      </c>
      <c r="L41" s="96"/>
      <c r="M41" s="97"/>
      <c r="N41" s="97"/>
      <c r="O41" s="97"/>
      <c r="P41" s="87"/>
      <c r="Q41" s="87"/>
      <c r="R41" s="95"/>
      <c r="S41" s="95"/>
      <c r="T41" s="98"/>
      <c r="U41" s="98"/>
      <c r="V41" s="81"/>
      <c r="W41" s="20"/>
      <c r="X41" s="21"/>
    </row>
    <row r="42" spans="2:24" ht="15" customHeight="1" x14ac:dyDescent="0.3">
      <c r="B42" s="134"/>
      <c r="C42" s="139" t="str">
        <f>IF(Q42&gt;0,"[X] Cash","[ ] Cash")</f>
        <v>[ ] Cash</v>
      </c>
      <c r="D42" s="139" t="str">
        <f>IF(Q43&gt;0,"[X] Check","[ ] Check")</f>
        <v>[ ] Check</v>
      </c>
      <c r="E42" s="139"/>
      <c r="F42" s="139" t="str">
        <f>IF(Q44&gt;0,"[X] Money Order","[ ] Money Order")</f>
        <v>[ ] Money Order</v>
      </c>
      <c r="G42" s="139"/>
      <c r="H42" s="150"/>
      <c r="I42" s="83"/>
      <c r="J42" s="99"/>
      <c r="K42" s="99"/>
      <c r="L42" s="99"/>
      <c r="M42" s="99"/>
      <c r="N42" s="100"/>
      <c r="O42" s="87"/>
      <c r="P42" s="101" t="s">
        <v>26</v>
      </c>
      <c r="Q42" s="102"/>
      <c r="R42" s="103" t="s">
        <v>28</v>
      </c>
      <c r="S42" s="103"/>
      <c r="T42" s="98"/>
      <c r="U42" s="98"/>
      <c r="V42" s="81"/>
      <c r="W42" s="20"/>
      <c r="X42" s="21"/>
    </row>
    <row r="43" spans="2:24" ht="15" customHeight="1" x14ac:dyDescent="0.3">
      <c r="B43" s="134"/>
      <c r="C43" s="143" t="s">
        <v>38</v>
      </c>
      <c r="D43" s="143"/>
      <c r="E43" s="144" t="str">
        <f>IF(ISBLANK(Q43),"",T43)</f>
        <v/>
      </c>
      <c r="F43" s="144"/>
      <c r="G43" s="144"/>
      <c r="H43" s="150"/>
      <c r="I43" s="83"/>
      <c r="J43" s="95"/>
      <c r="K43" s="85" t="s">
        <v>29</v>
      </c>
      <c r="L43" s="85"/>
      <c r="M43" s="97"/>
      <c r="N43" s="97"/>
      <c r="O43" s="97"/>
      <c r="P43" s="87"/>
      <c r="Q43" s="102"/>
      <c r="R43" s="103" t="s">
        <v>30</v>
      </c>
      <c r="S43" s="103"/>
      <c r="T43" s="104"/>
      <c r="U43" s="104"/>
      <c r="V43" s="81"/>
      <c r="W43" s="20"/>
      <c r="X43" s="21"/>
    </row>
    <row r="44" spans="2:24" ht="15" customHeight="1" x14ac:dyDescent="0.3">
      <c r="B44" s="134"/>
      <c r="C44" s="139"/>
      <c r="D44" s="139"/>
      <c r="E44" s="139"/>
      <c r="F44" s="140"/>
      <c r="G44" s="140"/>
      <c r="H44" s="150"/>
      <c r="I44" s="83"/>
      <c r="J44" s="105"/>
      <c r="K44" s="105"/>
      <c r="L44" s="99"/>
      <c r="M44" s="106"/>
      <c r="N44" s="106"/>
      <c r="O44" s="107"/>
      <c r="P44" s="99"/>
      <c r="Q44" s="102"/>
      <c r="R44" s="103" t="s">
        <v>31</v>
      </c>
      <c r="S44" s="103"/>
      <c r="T44" s="99"/>
      <c r="U44" s="99"/>
      <c r="V44" s="81"/>
      <c r="W44" s="20"/>
      <c r="X44" s="21"/>
    </row>
    <row r="45" spans="2:24" ht="15" customHeight="1" x14ac:dyDescent="0.25">
      <c r="B45" s="134"/>
      <c r="C45" s="139" t="s">
        <v>39</v>
      </c>
      <c r="D45" s="144" t="str">
        <f>IF(ISBLANK(M40),"",M40)</f>
        <v/>
      </c>
      <c r="E45" s="144"/>
      <c r="F45" s="144"/>
      <c r="G45" s="144"/>
      <c r="H45" s="150"/>
      <c r="I45" s="83"/>
      <c r="J45" s="85" t="s">
        <v>32</v>
      </c>
      <c r="K45" s="85"/>
      <c r="L45" s="85"/>
      <c r="M45" s="108" t="str">
        <f>IF(ISBLANK(Settings!$B$5),"",Settings!$B$5)</f>
        <v>John Doe</v>
      </c>
      <c r="N45" s="108"/>
      <c r="O45" s="109"/>
      <c r="P45" s="110"/>
      <c r="Q45" s="110"/>
      <c r="R45" s="110"/>
      <c r="S45" s="110"/>
      <c r="T45" s="110"/>
      <c r="U45" s="110"/>
      <c r="V45" s="81"/>
      <c r="W45" s="20"/>
      <c r="X45" s="21"/>
    </row>
    <row r="46" spans="2:24" ht="15" customHeight="1" x14ac:dyDescent="0.25">
      <c r="B46" s="134"/>
      <c r="C46" s="145" t="s">
        <v>40</v>
      </c>
      <c r="D46" s="144" t="str">
        <f>IF(ISBLANK(M43),"",M43)</f>
        <v/>
      </c>
      <c r="E46" s="144"/>
      <c r="F46" s="144"/>
      <c r="G46" s="144"/>
      <c r="H46" s="150"/>
      <c r="I46" s="83"/>
      <c r="J46" s="87"/>
      <c r="K46" s="87"/>
      <c r="L46" s="87"/>
      <c r="M46" s="87"/>
      <c r="N46" s="87"/>
      <c r="O46" s="92" t="s">
        <v>33</v>
      </c>
      <c r="P46" s="92"/>
      <c r="Q46" s="92"/>
      <c r="R46" s="111" t="str">
        <f>Settings!$B$18</f>
        <v>$</v>
      </c>
      <c r="S46" s="112">
        <v>0</v>
      </c>
      <c r="T46" s="112"/>
      <c r="U46" s="112"/>
      <c r="V46" s="81"/>
      <c r="W46" s="20"/>
      <c r="X46" s="21"/>
    </row>
    <row r="47" spans="2:24" ht="15" customHeight="1" x14ac:dyDescent="0.3">
      <c r="B47" s="134"/>
      <c r="C47" s="146"/>
      <c r="D47" s="146"/>
      <c r="E47" s="146"/>
      <c r="F47" s="146"/>
      <c r="G47" s="146"/>
      <c r="H47" s="150"/>
      <c r="I47" s="83"/>
      <c r="J47" s="87"/>
      <c r="K47" s="87"/>
      <c r="L47" s="87"/>
      <c r="M47" s="113" t="str">
        <f>Settings!$B$9&amp;" "&amp;Settings!$B$10&amp;", "&amp;Settings!$B$11</f>
        <v>111 Street, Town/City</v>
      </c>
      <c r="N47" s="113"/>
      <c r="O47" s="92" t="s">
        <v>34</v>
      </c>
      <c r="P47" s="92"/>
      <c r="Q47" s="92"/>
      <c r="R47" s="114" t="str">
        <f>Settings!$B$18</f>
        <v>$</v>
      </c>
      <c r="S47" s="115">
        <f>IF(ISBLANK(S40),"",S40)</f>
        <v>100</v>
      </c>
      <c r="T47" s="115"/>
      <c r="U47" s="115"/>
      <c r="V47" s="81"/>
      <c r="W47" s="20"/>
      <c r="X47" s="21"/>
    </row>
    <row r="48" spans="2:24" ht="15" customHeight="1" x14ac:dyDescent="0.3">
      <c r="B48" s="134"/>
      <c r="C48" s="146" t="s">
        <v>35</v>
      </c>
      <c r="D48" s="146"/>
      <c r="E48" s="147" t="str">
        <f>Settings!$B$18</f>
        <v>$</v>
      </c>
      <c r="F48" s="148">
        <f>IF(ISBLANK(S48),"",S48)</f>
        <v>-100</v>
      </c>
      <c r="G48" s="148"/>
      <c r="H48" s="150"/>
      <c r="I48" s="83"/>
      <c r="J48" s="110"/>
      <c r="K48" s="110"/>
      <c r="L48" s="110"/>
      <c r="M48" s="113" t="str">
        <f>IF(ISBLANK(Settings!$B$12),", ",Settings!$B$12&amp;", ")&amp;IF(ISBLANK(Settings!$B$13),"",""&amp;Settings!$B$13&amp;", ")&amp;Settings!$B$14</f>
        <v>County, ST, 00000</v>
      </c>
      <c r="N48" s="113"/>
      <c r="O48" s="92" t="s">
        <v>35</v>
      </c>
      <c r="P48" s="92"/>
      <c r="Q48" s="92"/>
      <c r="R48" s="114" t="str">
        <f>Settings!$B$18</f>
        <v>$</v>
      </c>
      <c r="S48" s="112">
        <f>IF(ISBLANK(S40),"",S46-S47)</f>
        <v>-100</v>
      </c>
      <c r="T48" s="112"/>
      <c r="U48" s="112"/>
      <c r="V48" s="81"/>
      <c r="W48" s="20"/>
      <c r="X48" s="21"/>
    </row>
    <row r="49" spans="2:24" ht="7.5" customHeight="1" x14ac:dyDescent="0.25">
      <c r="B49" s="134"/>
      <c r="C49" s="140"/>
      <c r="D49" s="140"/>
      <c r="E49" s="145"/>
      <c r="F49" s="146"/>
      <c r="G49" s="146"/>
      <c r="H49" s="150"/>
      <c r="I49" s="83"/>
      <c r="J49" s="116"/>
      <c r="K49" s="116"/>
      <c r="L49" s="116"/>
      <c r="M49" s="116"/>
      <c r="N49" s="116"/>
      <c r="O49" s="116"/>
      <c r="P49" s="117"/>
      <c r="Q49" s="117"/>
      <c r="R49" s="117"/>
      <c r="S49" s="117"/>
      <c r="T49" s="117"/>
      <c r="U49" s="117"/>
      <c r="V49" s="81"/>
      <c r="W49" s="20"/>
      <c r="X49" s="21"/>
    </row>
    <row r="50" spans="2:24" ht="15" customHeight="1" x14ac:dyDescent="0.3">
      <c r="B50" s="134"/>
      <c r="C50" s="149"/>
      <c r="D50" s="149"/>
      <c r="E50" s="149"/>
      <c r="F50" s="149"/>
      <c r="G50" s="149"/>
      <c r="H50" s="150"/>
      <c r="I50" s="83"/>
      <c r="J50" s="118"/>
      <c r="K50" s="118"/>
      <c r="L50" s="118"/>
      <c r="M50" s="118"/>
      <c r="N50" s="119"/>
      <c r="O50" s="119"/>
      <c r="P50" s="120"/>
      <c r="Q50" s="120"/>
      <c r="R50" s="120"/>
      <c r="S50" s="120"/>
      <c r="T50" s="120"/>
      <c r="U50" s="120"/>
      <c r="V50" s="81"/>
      <c r="W50" s="20"/>
      <c r="X50" s="21"/>
    </row>
    <row r="51" spans="2:24" s="16" customFormat="1" ht="15" customHeight="1" x14ac:dyDescent="0.25">
      <c r="B51" s="15"/>
      <c r="C51" s="121"/>
      <c r="D51" s="121"/>
      <c r="E51" s="121"/>
      <c r="F51" s="121"/>
      <c r="G51" s="121"/>
      <c r="H51" s="122"/>
      <c r="I51" s="123"/>
      <c r="J51" s="124"/>
      <c r="K51" s="124"/>
      <c r="L51" s="124"/>
      <c r="M51" s="124"/>
      <c r="N51" s="125"/>
      <c r="O51" s="125"/>
      <c r="P51" s="125"/>
      <c r="Q51" s="125"/>
      <c r="R51" s="125"/>
      <c r="S51" s="125"/>
      <c r="T51" s="125"/>
      <c r="U51" s="125"/>
      <c r="V51" s="34"/>
      <c r="W51" s="35"/>
      <c r="X51" s="36"/>
    </row>
    <row r="52" spans="2:24" s="16" customFormat="1" ht="15" customHeight="1" x14ac:dyDescent="0.25">
      <c r="C52" s="127"/>
      <c r="D52" s="127"/>
      <c r="E52" s="127"/>
      <c r="F52" s="127"/>
      <c r="G52" s="127"/>
      <c r="H52" s="128"/>
      <c r="I52" s="128"/>
      <c r="J52" s="129"/>
      <c r="K52" s="129"/>
      <c r="L52" s="129"/>
      <c r="M52" s="129"/>
      <c r="N52" s="130"/>
      <c r="O52" s="130"/>
      <c r="P52" s="131"/>
      <c r="Q52" s="131"/>
      <c r="R52" s="131"/>
      <c r="S52" s="131"/>
      <c r="T52" s="131"/>
      <c r="U52" s="131"/>
      <c r="V52" s="36"/>
      <c r="W52" s="38"/>
      <c r="X52" s="36"/>
    </row>
    <row r="53" spans="2:24" ht="25.5" x14ac:dyDescent="0.2">
      <c r="B53" s="134"/>
      <c r="C53" s="135" t="s">
        <v>36</v>
      </c>
      <c r="D53" s="135"/>
      <c r="E53" s="135"/>
      <c r="F53" s="135"/>
      <c r="G53" s="135"/>
      <c r="H53" s="150"/>
      <c r="I53" s="83"/>
      <c r="J53" s="84" t="s">
        <v>21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1"/>
      <c r="W53" s="20"/>
      <c r="X53" s="21"/>
    </row>
    <row r="54" spans="2:24" ht="15" customHeight="1" x14ac:dyDescent="0.3">
      <c r="B54" s="134"/>
      <c r="C54" s="136" t="s">
        <v>37</v>
      </c>
      <c r="D54" s="137">
        <f>IF(ISBLANK(R54),"",R54)</f>
        <v>598</v>
      </c>
      <c r="E54" s="137"/>
      <c r="F54" s="137"/>
      <c r="G54" s="137"/>
      <c r="H54" s="150"/>
      <c r="I54" s="83"/>
      <c r="J54" s="85" t="s">
        <v>22</v>
      </c>
      <c r="K54" s="85"/>
      <c r="L54" s="85"/>
      <c r="M54" s="86">
        <f ca="1">TODAY()</f>
        <v>44699</v>
      </c>
      <c r="N54" s="87"/>
      <c r="O54" s="88"/>
      <c r="P54" s="88"/>
      <c r="Q54" s="88"/>
      <c r="R54" s="89">
        <v>598</v>
      </c>
      <c r="S54" s="89"/>
      <c r="T54" s="89"/>
      <c r="U54" s="89"/>
      <c r="V54" s="81"/>
      <c r="W54" s="20"/>
      <c r="X54" s="21"/>
    </row>
    <row r="55" spans="2:24" ht="15.75" customHeight="1" x14ac:dyDescent="0.25">
      <c r="B55" s="134"/>
      <c r="C55" s="136" t="s">
        <v>22</v>
      </c>
      <c r="D55" s="138">
        <f ca="1">IF(ISBLANK(M54),"",M54)</f>
        <v>44699</v>
      </c>
      <c r="E55" s="138"/>
      <c r="F55" s="138"/>
      <c r="G55" s="138"/>
      <c r="H55" s="150"/>
      <c r="I55" s="83"/>
      <c r="J55" s="87"/>
      <c r="K55" s="87"/>
      <c r="L55" s="87"/>
      <c r="M55" s="87"/>
      <c r="N55" s="87"/>
      <c r="O55" s="87"/>
      <c r="P55" s="87"/>
      <c r="Q55" s="87"/>
      <c r="R55" s="90"/>
      <c r="S55" s="90"/>
      <c r="T55" s="90"/>
      <c r="U55" s="90"/>
      <c r="V55" s="81"/>
      <c r="W55" s="20"/>
      <c r="X55" s="21"/>
    </row>
    <row r="56" spans="2:24" ht="15.75" customHeight="1" x14ac:dyDescent="0.3">
      <c r="B56" s="134"/>
      <c r="C56" s="139"/>
      <c r="D56" s="140"/>
      <c r="E56" s="140"/>
      <c r="F56" s="140"/>
      <c r="G56" s="139"/>
      <c r="H56" s="150"/>
      <c r="I56" s="83"/>
      <c r="J56" s="85" t="s">
        <v>24</v>
      </c>
      <c r="K56" s="85"/>
      <c r="L56" s="85"/>
      <c r="M56" s="91"/>
      <c r="N56" s="91"/>
      <c r="O56" s="91"/>
      <c r="P56" s="92" t="s">
        <v>25</v>
      </c>
      <c r="Q56" s="92"/>
      <c r="R56" s="93" t="str">
        <f>Settings!$B$18</f>
        <v>$</v>
      </c>
      <c r="S56" s="94">
        <v>100</v>
      </c>
      <c r="T56" s="94"/>
      <c r="U56" s="94"/>
      <c r="V56" s="81"/>
      <c r="W56" s="20"/>
      <c r="X56" s="21"/>
    </row>
    <row r="57" spans="2:24" ht="15.75" customHeight="1" x14ac:dyDescent="0.3">
      <c r="B57" s="134"/>
      <c r="C57" s="139" t="s">
        <v>25</v>
      </c>
      <c r="D57" s="141" t="str">
        <f>Settings!$B$18</f>
        <v>$</v>
      </c>
      <c r="E57" s="142">
        <f>IF(ISBLANK(S56),"",S56)</f>
        <v>100</v>
      </c>
      <c r="F57" s="142"/>
      <c r="G57" s="142"/>
      <c r="H57" s="150"/>
      <c r="I57" s="83"/>
      <c r="J57" s="95"/>
      <c r="K57" s="96" t="s">
        <v>25</v>
      </c>
      <c r="L57" s="96"/>
      <c r="M57" s="97"/>
      <c r="N57" s="97"/>
      <c r="O57" s="97"/>
      <c r="P57" s="87"/>
      <c r="Q57" s="87"/>
      <c r="R57" s="95"/>
      <c r="S57" s="95"/>
      <c r="T57" s="98"/>
      <c r="U57" s="98"/>
      <c r="V57" s="81"/>
      <c r="W57" s="20"/>
      <c r="X57" s="21"/>
    </row>
    <row r="58" spans="2:24" ht="15" customHeight="1" x14ac:dyDescent="0.3">
      <c r="B58" s="134"/>
      <c r="C58" s="139" t="str">
        <f>IF(Q58&gt;0,"[X] Cash","[ ] Cash")</f>
        <v>[ ] Cash</v>
      </c>
      <c r="D58" s="139" t="str">
        <f>IF(Q59&gt;0,"[X] Check","[ ] Check")</f>
        <v>[ ] Check</v>
      </c>
      <c r="E58" s="139"/>
      <c r="F58" s="139" t="str">
        <f>IF(Q60&gt;0,"[X] Money Order","[ ] Money Order")</f>
        <v>[ ] Money Order</v>
      </c>
      <c r="G58" s="139"/>
      <c r="H58" s="150"/>
      <c r="I58" s="83"/>
      <c r="J58" s="99"/>
      <c r="K58" s="99"/>
      <c r="L58" s="99"/>
      <c r="M58" s="99"/>
      <c r="N58" s="100"/>
      <c r="O58" s="87"/>
      <c r="P58" s="101" t="s">
        <v>26</v>
      </c>
      <c r="Q58" s="102"/>
      <c r="R58" s="103" t="s">
        <v>28</v>
      </c>
      <c r="S58" s="103"/>
      <c r="T58" s="98"/>
      <c r="U58" s="98"/>
      <c r="V58" s="81"/>
      <c r="W58" s="20"/>
      <c r="X58" s="21"/>
    </row>
    <row r="59" spans="2:24" ht="15" customHeight="1" x14ac:dyDescent="0.3">
      <c r="B59" s="134"/>
      <c r="C59" s="143" t="s">
        <v>38</v>
      </c>
      <c r="D59" s="143"/>
      <c r="E59" s="144" t="str">
        <f>IF(ISBLANK(Q59),"",T59)</f>
        <v/>
      </c>
      <c r="F59" s="144"/>
      <c r="G59" s="144"/>
      <c r="H59" s="150"/>
      <c r="I59" s="83"/>
      <c r="J59" s="95"/>
      <c r="K59" s="85" t="s">
        <v>29</v>
      </c>
      <c r="L59" s="85"/>
      <c r="M59" s="97"/>
      <c r="N59" s="97"/>
      <c r="O59" s="97"/>
      <c r="P59" s="87"/>
      <c r="Q59" s="102"/>
      <c r="R59" s="103" t="s">
        <v>30</v>
      </c>
      <c r="S59" s="103"/>
      <c r="T59" s="104"/>
      <c r="U59" s="104"/>
      <c r="V59" s="81"/>
      <c r="W59" s="20"/>
      <c r="X59" s="21"/>
    </row>
    <row r="60" spans="2:24" ht="15" customHeight="1" x14ac:dyDescent="0.3">
      <c r="B60" s="134"/>
      <c r="C60" s="139"/>
      <c r="D60" s="139"/>
      <c r="E60" s="139"/>
      <c r="F60" s="140"/>
      <c r="G60" s="140"/>
      <c r="H60" s="150"/>
      <c r="I60" s="83"/>
      <c r="J60" s="105"/>
      <c r="K60" s="105"/>
      <c r="L60" s="99"/>
      <c r="M60" s="106"/>
      <c r="N60" s="106"/>
      <c r="O60" s="107"/>
      <c r="P60" s="99"/>
      <c r="Q60" s="102"/>
      <c r="R60" s="103" t="s">
        <v>31</v>
      </c>
      <c r="S60" s="103"/>
      <c r="T60" s="99"/>
      <c r="U60" s="99"/>
      <c r="V60" s="81"/>
      <c r="W60" s="20"/>
      <c r="X60" s="21"/>
    </row>
    <row r="61" spans="2:24" ht="15" customHeight="1" x14ac:dyDescent="0.25">
      <c r="B61" s="134"/>
      <c r="C61" s="139" t="s">
        <v>39</v>
      </c>
      <c r="D61" s="144" t="str">
        <f>IF(ISBLANK(M56),"",M56)</f>
        <v/>
      </c>
      <c r="E61" s="144"/>
      <c r="F61" s="144"/>
      <c r="G61" s="144"/>
      <c r="H61" s="150"/>
      <c r="I61" s="83"/>
      <c r="J61" s="85" t="s">
        <v>32</v>
      </c>
      <c r="K61" s="85"/>
      <c r="L61" s="85"/>
      <c r="M61" s="108" t="str">
        <f>IF(ISBLANK(Settings!$B$5),"",Settings!$B$5)</f>
        <v>John Doe</v>
      </c>
      <c r="N61" s="108"/>
      <c r="O61" s="109"/>
      <c r="P61" s="110"/>
      <c r="Q61" s="110"/>
      <c r="R61" s="110"/>
      <c r="S61" s="110"/>
      <c r="T61" s="110"/>
      <c r="U61" s="110"/>
      <c r="V61" s="81"/>
      <c r="W61" s="20"/>
      <c r="X61" s="21"/>
    </row>
    <row r="62" spans="2:24" ht="15" customHeight="1" x14ac:dyDescent="0.25">
      <c r="B62" s="134"/>
      <c r="C62" s="145" t="s">
        <v>40</v>
      </c>
      <c r="D62" s="144" t="str">
        <f>IF(ISBLANK(M59),"",M59)</f>
        <v/>
      </c>
      <c r="E62" s="144"/>
      <c r="F62" s="144"/>
      <c r="G62" s="144"/>
      <c r="H62" s="150"/>
      <c r="I62" s="83"/>
      <c r="J62" s="87"/>
      <c r="K62" s="87"/>
      <c r="L62" s="87"/>
      <c r="M62" s="87"/>
      <c r="N62" s="87"/>
      <c r="O62" s="92" t="s">
        <v>33</v>
      </c>
      <c r="P62" s="92"/>
      <c r="Q62" s="92"/>
      <c r="R62" s="111" t="str">
        <f>Settings!$B$18</f>
        <v>$</v>
      </c>
      <c r="S62" s="112">
        <v>0</v>
      </c>
      <c r="T62" s="112"/>
      <c r="U62" s="112"/>
      <c r="V62" s="81"/>
      <c r="W62" s="20"/>
      <c r="X62" s="21"/>
    </row>
    <row r="63" spans="2:24" ht="15" customHeight="1" x14ac:dyDescent="0.3">
      <c r="B63" s="134"/>
      <c r="C63" s="146"/>
      <c r="D63" s="146"/>
      <c r="E63" s="146"/>
      <c r="F63" s="146"/>
      <c r="G63" s="146"/>
      <c r="H63" s="150"/>
      <c r="I63" s="83"/>
      <c r="J63" s="87"/>
      <c r="K63" s="87"/>
      <c r="L63" s="87"/>
      <c r="M63" s="113" t="str">
        <f>Settings!$B$9&amp;" "&amp;Settings!$B$10&amp;", "&amp;Settings!$B$11</f>
        <v>111 Street, Town/City</v>
      </c>
      <c r="N63" s="113"/>
      <c r="O63" s="92" t="s">
        <v>34</v>
      </c>
      <c r="P63" s="92"/>
      <c r="Q63" s="92"/>
      <c r="R63" s="114" t="str">
        <f>Settings!$B$18</f>
        <v>$</v>
      </c>
      <c r="S63" s="115">
        <f>IF(ISBLANK(S56),"",S56)</f>
        <v>100</v>
      </c>
      <c r="T63" s="115"/>
      <c r="U63" s="115"/>
      <c r="V63" s="81"/>
      <c r="W63" s="20"/>
      <c r="X63" s="21"/>
    </row>
    <row r="64" spans="2:24" ht="15" customHeight="1" x14ac:dyDescent="0.3">
      <c r="B64" s="134"/>
      <c r="C64" s="146" t="s">
        <v>35</v>
      </c>
      <c r="D64" s="146"/>
      <c r="E64" s="147" t="str">
        <f>Settings!$B$18</f>
        <v>$</v>
      </c>
      <c r="F64" s="148">
        <f>IF(ISBLANK(S64),"",S64)</f>
        <v>-100</v>
      </c>
      <c r="G64" s="148"/>
      <c r="H64" s="150"/>
      <c r="I64" s="83"/>
      <c r="J64" s="110"/>
      <c r="K64" s="110"/>
      <c r="L64" s="110"/>
      <c r="M64" s="113" t="str">
        <f>IF(ISBLANK(Settings!$B$12),", ",Settings!$B$12&amp;", ")&amp;IF(ISBLANK(Settings!$B$13),"",""&amp;Settings!$B$13&amp;", ")&amp;Settings!$B$14</f>
        <v>County, ST, 00000</v>
      </c>
      <c r="N64" s="113"/>
      <c r="O64" s="92" t="s">
        <v>35</v>
      </c>
      <c r="P64" s="92"/>
      <c r="Q64" s="92"/>
      <c r="R64" s="114" t="str">
        <f>Settings!$B$18</f>
        <v>$</v>
      </c>
      <c r="S64" s="112">
        <f>IF(ISBLANK(S56),"",S62-S63)</f>
        <v>-100</v>
      </c>
      <c r="T64" s="112"/>
      <c r="U64" s="112"/>
      <c r="V64" s="81"/>
      <c r="W64" s="20"/>
      <c r="X64" s="21"/>
    </row>
    <row r="65" spans="2:24" ht="7.5" customHeight="1" x14ac:dyDescent="0.25">
      <c r="B65" s="134"/>
      <c r="C65" s="140"/>
      <c r="D65" s="140"/>
      <c r="E65" s="145"/>
      <c r="F65" s="146"/>
      <c r="G65" s="146"/>
      <c r="H65" s="150"/>
      <c r="I65" s="83"/>
      <c r="J65" s="116"/>
      <c r="K65" s="116"/>
      <c r="L65" s="116"/>
      <c r="M65" s="116"/>
      <c r="N65" s="116"/>
      <c r="O65" s="116"/>
      <c r="P65" s="117"/>
      <c r="Q65" s="117"/>
      <c r="R65" s="117"/>
      <c r="S65" s="117"/>
      <c r="T65" s="117"/>
      <c r="U65" s="117"/>
      <c r="V65" s="81"/>
      <c r="W65" s="20"/>
      <c r="X65" s="21"/>
    </row>
    <row r="66" spans="2:24" ht="15" customHeight="1" x14ac:dyDescent="0.3">
      <c r="B66" s="134"/>
      <c r="C66" s="149"/>
      <c r="D66" s="149"/>
      <c r="E66" s="149"/>
      <c r="F66" s="149"/>
      <c r="G66" s="149"/>
      <c r="H66" s="150"/>
      <c r="I66" s="83"/>
      <c r="J66" s="118"/>
      <c r="K66" s="118"/>
      <c r="L66" s="118"/>
      <c r="M66" s="118"/>
      <c r="N66" s="119"/>
      <c r="O66" s="119"/>
      <c r="P66" s="120"/>
      <c r="Q66" s="120"/>
      <c r="R66" s="120"/>
      <c r="S66" s="120"/>
      <c r="T66" s="120"/>
      <c r="U66" s="120"/>
      <c r="V66" s="81"/>
      <c r="W66" s="20"/>
      <c r="X66" s="21"/>
    </row>
  </sheetData>
  <sheetProtection selectLockedCells="1" selectUnlockedCells="1"/>
  <mergeCells count="174">
    <mergeCell ref="B2:U3"/>
    <mergeCell ref="V5:V18"/>
    <mergeCell ref="D6:G6"/>
    <mergeCell ref="J6:L6"/>
    <mergeCell ref="O6:Q6"/>
    <mergeCell ref="R6:U6"/>
    <mergeCell ref="D7:G7"/>
    <mergeCell ref="R7:U7"/>
    <mergeCell ref="D8:F8"/>
    <mergeCell ref="J8:L8"/>
    <mergeCell ref="M8:O8"/>
    <mergeCell ref="P8:Q8"/>
    <mergeCell ref="S8:U8"/>
    <mergeCell ref="J18:M18"/>
    <mergeCell ref="D14:G14"/>
    <mergeCell ref="O14:Q14"/>
    <mergeCell ref="S14:U14"/>
    <mergeCell ref="M15:N15"/>
    <mergeCell ref="O15:Q15"/>
    <mergeCell ref="S15:U15"/>
    <mergeCell ref="B5:B18"/>
    <mergeCell ref="C5:G5"/>
    <mergeCell ref="H5:H18"/>
    <mergeCell ref="I5:I18"/>
    <mergeCell ref="J5:U5"/>
    <mergeCell ref="T11:U11"/>
    <mergeCell ref="F12:G12"/>
    <mergeCell ref="M12:N12"/>
    <mergeCell ref="D13:G13"/>
    <mergeCell ref="J13:L13"/>
    <mergeCell ref="M13:N13"/>
    <mergeCell ref="E9:G9"/>
    <mergeCell ref="K9:L9"/>
    <mergeCell ref="M9:O9"/>
    <mergeCell ref="C11:D11"/>
    <mergeCell ref="E11:G11"/>
    <mergeCell ref="K11:L11"/>
    <mergeCell ref="M11:O11"/>
    <mergeCell ref="F16:G16"/>
    <mergeCell ref="M16:N16"/>
    <mergeCell ref="O16:Q16"/>
    <mergeCell ref="S16:U16"/>
    <mergeCell ref="C17:D17"/>
    <mergeCell ref="C18:G18"/>
    <mergeCell ref="D23:G23"/>
    <mergeCell ref="R23:U23"/>
    <mergeCell ref="Y23:AC26"/>
    <mergeCell ref="D24:F24"/>
    <mergeCell ref="J24:L24"/>
    <mergeCell ref="M24:O24"/>
    <mergeCell ref="P24:Q24"/>
    <mergeCell ref="S24:U24"/>
    <mergeCell ref="E25:G25"/>
    <mergeCell ref="K25:L25"/>
    <mergeCell ref="H21:H34"/>
    <mergeCell ref="I21:I34"/>
    <mergeCell ref="J21:U21"/>
    <mergeCell ref="V21:V34"/>
    <mergeCell ref="D22:G22"/>
    <mergeCell ref="J22:L22"/>
    <mergeCell ref="O22:Q22"/>
    <mergeCell ref="R22:U22"/>
    <mergeCell ref="F28:G28"/>
    <mergeCell ref="M28:N28"/>
    <mergeCell ref="D29:G29"/>
    <mergeCell ref="J29:L29"/>
    <mergeCell ref="M29:N29"/>
    <mergeCell ref="M25:O25"/>
    <mergeCell ref="C27:D27"/>
    <mergeCell ref="E27:G27"/>
    <mergeCell ref="K27:L27"/>
    <mergeCell ref="M27:O27"/>
    <mergeCell ref="O30:Q30"/>
    <mergeCell ref="S30:U30"/>
    <mergeCell ref="M31:N31"/>
    <mergeCell ref="O31:Q31"/>
    <mergeCell ref="S31:U31"/>
    <mergeCell ref="T27:U27"/>
    <mergeCell ref="F32:G32"/>
    <mergeCell ref="M32:N32"/>
    <mergeCell ref="O32:Q32"/>
    <mergeCell ref="S32:U32"/>
    <mergeCell ref="C33:D33"/>
    <mergeCell ref="C34:G34"/>
    <mergeCell ref="J34:M34"/>
    <mergeCell ref="B37:B50"/>
    <mergeCell ref="C37:G37"/>
    <mergeCell ref="H37:H50"/>
    <mergeCell ref="I37:I50"/>
    <mergeCell ref="J37:U37"/>
    <mergeCell ref="P40:Q40"/>
    <mergeCell ref="S40:U40"/>
    <mergeCell ref="B21:B34"/>
    <mergeCell ref="C21:G21"/>
    <mergeCell ref="E41:G41"/>
    <mergeCell ref="K41:L41"/>
    <mergeCell ref="M41:O41"/>
    <mergeCell ref="C43:D43"/>
    <mergeCell ref="E43:G43"/>
    <mergeCell ref="K43:L43"/>
    <mergeCell ref="M43:O43"/>
    <mergeCell ref="D30:G30"/>
    <mergeCell ref="S62:U62"/>
    <mergeCell ref="M63:N63"/>
    <mergeCell ref="V37:V50"/>
    <mergeCell ref="D38:G38"/>
    <mergeCell ref="J38:L38"/>
    <mergeCell ref="O38:Q38"/>
    <mergeCell ref="R38:U38"/>
    <mergeCell ref="D39:G39"/>
    <mergeCell ref="R39:U39"/>
    <mergeCell ref="D40:F40"/>
    <mergeCell ref="J40:L40"/>
    <mergeCell ref="M40:O40"/>
    <mergeCell ref="D46:G46"/>
    <mergeCell ref="O46:Q46"/>
    <mergeCell ref="S46:U46"/>
    <mergeCell ref="M47:N47"/>
    <mergeCell ref="O47:Q47"/>
    <mergeCell ref="S47:U47"/>
    <mergeCell ref="T43:U43"/>
    <mergeCell ref="F44:G44"/>
    <mergeCell ref="M44:N44"/>
    <mergeCell ref="D45:G45"/>
    <mergeCell ref="J45:L45"/>
    <mergeCell ref="M45:N45"/>
    <mergeCell ref="C65:D65"/>
    <mergeCell ref="C66:G66"/>
    <mergeCell ref="V53:V66"/>
    <mergeCell ref="D54:G54"/>
    <mergeCell ref="J54:L54"/>
    <mergeCell ref="O54:Q54"/>
    <mergeCell ref="R54:U54"/>
    <mergeCell ref="F48:G48"/>
    <mergeCell ref="M48:N48"/>
    <mergeCell ref="O48:Q48"/>
    <mergeCell ref="S48:U48"/>
    <mergeCell ref="C49:D49"/>
    <mergeCell ref="C50:G50"/>
    <mergeCell ref="J50:M50"/>
    <mergeCell ref="D55:G55"/>
    <mergeCell ref="R55:U55"/>
    <mergeCell ref="D56:F56"/>
    <mergeCell ref="J56:L56"/>
    <mergeCell ref="M56:O56"/>
    <mergeCell ref="P56:Q56"/>
    <mergeCell ref="S56:U56"/>
    <mergeCell ref="J66:M66"/>
    <mergeCell ref="D62:G62"/>
    <mergeCell ref="O62:Q62"/>
    <mergeCell ref="O63:Q63"/>
    <mergeCell ref="S63:U63"/>
    <mergeCell ref="B53:B66"/>
    <mergeCell ref="C53:G53"/>
    <mergeCell ref="H53:H66"/>
    <mergeCell ref="I53:I66"/>
    <mergeCell ref="J53:U53"/>
    <mergeCell ref="T59:U59"/>
    <mergeCell ref="F60:G60"/>
    <mergeCell ref="M60:N60"/>
    <mergeCell ref="D61:G61"/>
    <mergeCell ref="J61:L61"/>
    <mergeCell ref="M61:N61"/>
    <mergeCell ref="E57:G57"/>
    <mergeCell ref="K57:L57"/>
    <mergeCell ref="M57:O57"/>
    <mergeCell ref="C59:D59"/>
    <mergeCell ref="E59:G59"/>
    <mergeCell ref="K59:L59"/>
    <mergeCell ref="M59:O59"/>
    <mergeCell ref="F64:G64"/>
    <mergeCell ref="M64:N64"/>
    <mergeCell ref="O64:Q64"/>
    <mergeCell ref="S64:U64"/>
  </mergeCells>
  <conditionalFormatting sqref="C5:G5 C21:G21 C37:G37 C53:G53 I5:V5 I21:V21 I37:V37 I53:V53">
    <cfRule type="expression" dxfId="2" priority="1" stopIfTrue="1">
      <formula>IF($W$6="No Color",1,0)</formula>
    </cfRule>
    <cfRule type="expression" dxfId="1" priority="2" stopIfTrue="1">
      <formula>IF($W$6="Red",1,0)</formula>
    </cfRule>
    <cfRule type="expression" dxfId="0" priority="3" stopIfTrue="1">
      <formula>IF($W$6="Green",1,0)</formula>
    </cfRule>
  </conditionalFormatting>
  <pageMargins left="0.19652777777777777" right="0.19652777777777777" top="0.19652777777777777" bottom="0.19652777777777777" header="0.51180555555555551" footer="0.11805555555555555"/>
  <pageSetup paperSize="9" scale="85" firstPageNumber="0" orientation="portrait" horizontalDpi="300" verticalDpi="300" r:id="rId1"/>
  <headerFooter alignWithMargins="0">
    <oddFooter>&amp;L&amp;"Calibri,Regular"&amp;8Templates by Spreadsheet123.com&amp;R&amp;"Calibri,Regular"&amp;8© 2013 Spreadsheet123 LTD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Settings</vt:lpstr>
      <vt:lpstr>Cash Receipt</vt:lpstr>
      <vt:lpstr>Cash Receipt with Slip</vt:lpstr>
      <vt:lpstr>'Cash Receipt'!Cash</vt:lpstr>
      <vt:lpstr>'Cash Receipt with Slip'!cash</vt:lpstr>
      <vt:lpstr>'Cash Receipt'!Print_Area</vt:lpstr>
      <vt:lpstr>'Cash Receipt with 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Sunbal</dc:creator>
  <cp:lastModifiedBy>Sunbal</cp:lastModifiedBy>
  <dcterms:created xsi:type="dcterms:W3CDTF">2021-12-17T05:48:40Z</dcterms:created>
  <dcterms:modified xsi:type="dcterms:W3CDTF">2022-05-18T11:27:52Z</dcterms:modified>
</cp:coreProperties>
</file>