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01"/>
  <workbookPr codeName="ThisWorkbook" autoCompressPictures="0"/>
  <mc:AlternateContent xmlns:mc="http://schemas.openxmlformats.org/markup-compatibility/2006">
    <mc:Choice Requires="x15">
      <x15ac:absPath xmlns:x15ac="http://schemas.microsoft.com/office/spreadsheetml/2010/11/ac" url="C:\Users\HP\Documents\Dotxoft\Task 12-2021\Hourly Schedule Template\3rd link\"/>
    </mc:Choice>
  </mc:AlternateContent>
  <xr:revisionPtr revIDLastSave="0" documentId="13_ncr:1_{89F11EF9-7B00-4C64-B858-1C0C20436ABE}" xr6:coauthVersionLast="47" xr6:coauthVersionMax="47" xr10:uidLastSave="{00000000-0000-0000-0000-000000000000}"/>
  <bookViews>
    <workbookView xWindow="-110" yWindow="-110" windowWidth="19420" windowHeight="10420" tabRatio="500" activeTab="3" xr2:uid="{00000000-000D-0000-FFFF-FFFF00000000}"/>
  </bookViews>
  <sheets>
    <sheet name="Daily Work Schedule - SUN" sheetId="16" r:id="rId1"/>
    <sheet name="Monday" sheetId="17" r:id="rId2"/>
    <sheet name="Tuesday" sheetId="18" r:id="rId3"/>
    <sheet name="Wednesday" sheetId="19" r:id="rId4"/>
    <sheet name="Thursday" sheetId="20" r:id="rId5"/>
    <sheet name="Friday" sheetId="21" r:id="rId6"/>
    <sheet name="Saturday" sheetId="22" r:id="rId7"/>
    <sheet name="- Disclaimer -" sheetId="10" r:id="rId8"/>
    <sheet name="Data Settings" sheetId="2" r:id="rId9"/>
  </sheets>
  <externalReferences>
    <externalReference r:id="rId10"/>
    <externalReference r:id="rId11"/>
  </externalReferences>
  <definedNames>
    <definedName name="_sdh122wbfuckexcel" localSheetId="0">#REF!</definedName>
    <definedName name="_sdh122wbfuckexcel" localSheetId="5">#REF!</definedName>
    <definedName name="_sdh122wbfuckexcel" localSheetId="1">#REF!</definedName>
    <definedName name="_sdh122wbfuckexcel" localSheetId="6">#REF!</definedName>
    <definedName name="_sdh122wbfuckexcel" localSheetId="4">#REF!</definedName>
    <definedName name="_sdh122wbfuckexcel" localSheetId="2">#REF!</definedName>
    <definedName name="_sdh122wbfuckexcel" localSheetId="3">#REF!</definedName>
    <definedName name="_sdh122wbfuckexcel">#REF!</definedName>
    <definedName name="_WEEKDAY" localSheetId="5">#REF!</definedName>
    <definedName name="_WEEKDAY" localSheetId="1">#REF!</definedName>
    <definedName name="_WEEKDAY" localSheetId="6">#REF!</definedName>
    <definedName name="_WEEKDAY" localSheetId="4">#REF!</definedName>
    <definedName name="_WEEKDAY" localSheetId="2">#REF!</definedName>
    <definedName name="_WEEKDAY" localSheetId="3">#REF!</definedName>
    <definedName name="_WEEKDAY">#REF!</definedName>
    <definedName name="Interval" localSheetId="0">'Daily Work Schedule - SUN'!$I$5</definedName>
    <definedName name="Interval" localSheetId="5">Friday!$I$4</definedName>
    <definedName name="Interval" localSheetId="1">Monday!$I$4</definedName>
    <definedName name="Interval" localSheetId="6">Saturday!$I$4</definedName>
    <definedName name="Interval" localSheetId="4">Thursday!$I$4</definedName>
    <definedName name="Interval" localSheetId="2">Tuesday!$I$4</definedName>
    <definedName name="Interval" localSheetId="3">Wednesday!$I$4</definedName>
    <definedName name="Interval">#REF!</definedName>
    <definedName name="NEW" localSheetId="5">#REF!</definedName>
    <definedName name="NEW" localSheetId="6">#REF!</definedName>
    <definedName name="NEW" localSheetId="4">#REF!</definedName>
    <definedName name="NEW" localSheetId="3">#REF!</definedName>
    <definedName name="NEW">#REF!</definedName>
    <definedName name="NEWNEWNEWN" localSheetId="5">#REF!</definedName>
    <definedName name="NEWNEWNEWN" localSheetId="6">#REF!</definedName>
    <definedName name="NEWNEWNEWN">#REF!</definedName>
    <definedName name="newnewnewnewne">#REF!</definedName>
    <definedName name="newnewnewnw" localSheetId="6">#REF!</definedName>
    <definedName name="newnewnewnw">#REF!</definedName>
    <definedName name="NEWNEWNWE" localSheetId="5">#REF!</definedName>
    <definedName name="NEWNEWNWE" localSheetId="6">#REF!</definedName>
    <definedName name="NEWNEWNWE" localSheetId="4">#REF!</definedName>
    <definedName name="NEWNEWNWE">#REF!</definedName>
    <definedName name="_xlnm.Print_Area" localSheetId="0">'Daily Work Schedule - SUN'!$B$2:$J$39</definedName>
    <definedName name="_xlnm.Print_Area" localSheetId="5">Friday!$B$1:$J$38</definedName>
    <definedName name="_xlnm.Print_Area" localSheetId="1">Monday!$B$1:$J$38</definedName>
    <definedName name="_xlnm.Print_Area" localSheetId="6">Saturday!$B$1:$J$38</definedName>
    <definedName name="_xlnm.Print_Area" localSheetId="4">Thursday!$B$1:$J$38</definedName>
    <definedName name="_xlnm.Print_Area" localSheetId="2">Tuesday!$B$1:$J$38</definedName>
    <definedName name="_xlnm.Print_Area" localSheetId="3">Wednesday!$B$1:$J$38</definedName>
    <definedName name="ScheduleStart" localSheetId="0">'Daily Work Schedule - SUN'!#REF!</definedName>
    <definedName name="ScheduleStart" localSheetId="5">Friday!#REF!</definedName>
    <definedName name="ScheduleStart" localSheetId="1">Monday!#REF!</definedName>
    <definedName name="ScheduleStart" localSheetId="6">Saturday!#REF!</definedName>
    <definedName name="ScheduleStart" localSheetId="4">Thursday!#REF!</definedName>
    <definedName name="ScheduleStart" localSheetId="2">Tuesday!#REF!</definedName>
    <definedName name="ScheduleStart" localSheetId="3">Wednesday!#REF!</definedName>
    <definedName name="ScheduleStart">#REF!</definedName>
    <definedName name="Type" localSheetId="7">'[1]Maintenance Work Order'!#REF!</definedName>
    <definedName name="Type" localSheetId="0">'[2]Maintenance Log Template'!#REF!</definedName>
    <definedName name="Type" localSheetId="5">'[2]Maintenance Log Template'!#REF!</definedName>
    <definedName name="Type" localSheetId="1">'[2]Maintenance Log Template'!#REF!</definedName>
    <definedName name="Type" localSheetId="6">'[2]Maintenance Log Template'!#REF!</definedName>
    <definedName name="Type" localSheetId="4">'[2]Maintenance Log Template'!#REF!</definedName>
    <definedName name="Type" localSheetId="2">'[2]Maintenance Log Template'!#REF!</definedName>
    <definedName name="Type" localSheetId="3">'[2]Maintenance Log Template'!#REF!</definedName>
    <definedName name="Type">'[2]Maintenance Log Template'!#REF!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5" i="17" l="1"/>
  <c r="C5" i="22"/>
  <c r="C5" i="21"/>
  <c r="C5" i="20"/>
  <c r="C5" i="19"/>
  <c r="C5" i="18"/>
  <c r="G7" i="22"/>
  <c r="G22" i="22" s="1"/>
  <c r="B6" i="22"/>
  <c r="I4" i="22"/>
  <c r="G7" i="21"/>
  <c r="G22" i="21" s="1"/>
  <c r="B6" i="21"/>
  <c r="I4" i="21"/>
  <c r="G7" i="20"/>
  <c r="G22" i="20" s="1"/>
  <c r="B6" i="20"/>
  <c r="I4" i="20"/>
  <c r="G7" i="19"/>
  <c r="G22" i="19" s="1"/>
  <c r="B6" i="19"/>
  <c r="I4" i="19"/>
  <c r="G7" i="18"/>
  <c r="G25" i="18" s="1"/>
  <c r="B6" i="18"/>
  <c r="I4" i="18"/>
  <c r="G7" i="17"/>
  <c r="G22" i="17" s="1"/>
  <c r="B6" i="17"/>
  <c r="I4" i="17"/>
  <c r="G8" i="16"/>
  <c r="G23" i="16" s="1"/>
  <c r="B7" i="16"/>
  <c r="C6" i="16"/>
  <c r="I5" i="16"/>
  <c r="B8" i="16" l="1"/>
  <c r="B9" i="16" s="1"/>
  <c r="B10" i="16" s="1"/>
  <c r="B11" i="16" s="1"/>
  <c r="B12" i="16" s="1"/>
  <c r="B13" i="16" s="1"/>
  <c r="B14" i="16" s="1"/>
  <c r="B15" i="16" s="1"/>
  <c r="B16" i="16" s="1"/>
  <c r="B17" i="16" s="1"/>
  <c r="B18" i="16" s="1"/>
  <c r="B19" i="16" s="1"/>
  <c r="B20" i="16" s="1"/>
  <c r="B21" i="16" s="1"/>
  <c r="B22" i="16" s="1"/>
  <c r="B23" i="16" s="1"/>
  <c r="B24" i="16" s="1"/>
  <c r="B25" i="16" s="1"/>
  <c r="B26" i="16" s="1"/>
  <c r="B27" i="16" s="1"/>
  <c r="B28" i="16" s="1"/>
  <c r="B29" i="16" s="1"/>
  <c r="B30" i="16" s="1"/>
  <c r="B31" i="16" s="1"/>
  <c r="B32" i="16" s="1"/>
  <c r="B33" i="16" s="1"/>
  <c r="B34" i="16" s="1"/>
  <c r="B35" i="16" s="1"/>
  <c r="B36" i="16" s="1"/>
  <c r="B37" i="16" s="1"/>
  <c r="B38" i="16" s="1"/>
  <c r="B39" i="16" s="1"/>
  <c r="B7" i="22"/>
  <c r="B8" i="22" s="1"/>
  <c r="B9" i="22" s="1"/>
  <c r="B10" i="22" s="1"/>
  <c r="B11" i="22" s="1"/>
  <c r="B12" i="22" s="1"/>
  <c r="B13" i="22" s="1"/>
  <c r="B14" i="22" s="1"/>
  <c r="B15" i="22" s="1"/>
  <c r="B16" i="22" s="1"/>
  <c r="B17" i="22" s="1"/>
  <c r="B18" i="22" s="1"/>
  <c r="B19" i="22" s="1"/>
  <c r="B20" i="22" s="1"/>
  <c r="B21" i="22" s="1"/>
  <c r="B22" i="22" s="1"/>
  <c r="B23" i="22" s="1"/>
  <c r="B24" i="22" s="1"/>
  <c r="B25" i="22" s="1"/>
  <c r="B26" i="22" s="1"/>
  <c r="B27" i="22" s="1"/>
  <c r="B28" i="22" s="1"/>
  <c r="B29" i="22" s="1"/>
  <c r="B30" i="22" s="1"/>
  <c r="B31" i="22" s="1"/>
  <c r="B32" i="22" s="1"/>
  <c r="B33" i="22" s="1"/>
  <c r="B34" i="22" s="1"/>
  <c r="B35" i="22" s="1"/>
  <c r="B36" i="22" s="1"/>
  <c r="B37" i="22" s="1"/>
  <c r="B38" i="22" s="1"/>
  <c r="B7" i="21"/>
  <c r="B8" i="21" s="1"/>
  <c r="B9" i="21" s="1"/>
  <c r="B10" i="21" s="1"/>
  <c r="B11" i="21" s="1"/>
  <c r="B12" i="21" s="1"/>
  <c r="B13" i="21" s="1"/>
  <c r="B14" i="21" s="1"/>
  <c r="B15" i="21" s="1"/>
  <c r="B16" i="21" s="1"/>
  <c r="B17" i="21" s="1"/>
  <c r="B18" i="21" s="1"/>
  <c r="B19" i="21" s="1"/>
  <c r="B20" i="21" s="1"/>
  <c r="B21" i="21" s="1"/>
  <c r="B22" i="21" s="1"/>
  <c r="B23" i="21" s="1"/>
  <c r="B24" i="21" s="1"/>
  <c r="B25" i="21" s="1"/>
  <c r="B26" i="21" s="1"/>
  <c r="B27" i="21" s="1"/>
  <c r="B28" i="21" s="1"/>
  <c r="B29" i="21" s="1"/>
  <c r="B30" i="21" s="1"/>
  <c r="B31" i="21" s="1"/>
  <c r="B32" i="21" s="1"/>
  <c r="B33" i="21" s="1"/>
  <c r="B34" i="21" s="1"/>
  <c r="B35" i="21" s="1"/>
  <c r="B36" i="21" s="1"/>
  <c r="B37" i="21" s="1"/>
  <c r="B38" i="21" s="1"/>
  <c r="B7" i="20"/>
  <c r="B8" i="20" s="1"/>
  <c r="B9" i="20" s="1"/>
  <c r="B10" i="20" s="1"/>
  <c r="B11" i="20" s="1"/>
  <c r="B12" i="20" s="1"/>
  <c r="B13" i="20" s="1"/>
  <c r="B14" i="20" s="1"/>
  <c r="B15" i="20" s="1"/>
  <c r="B16" i="20" s="1"/>
  <c r="B17" i="20" s="1"/>
  <c r="B18" i="20" s="1"/>
  <c r="B19" i="20" s="1"/>
  <c r="B20" i="20" s="1"/>
  <c r="B21" i="20" s="1"/>
  <c r="B22" i="20" s="1"/>
  <c r="B23" i="20" s="1"/>
  <c r="B24" i="20" s="1"/>
  <c r="B25" i="20" s="1"/>
  <c r="B26" i="20" s="1"/>
  <c r="B27" i="20" s="1"/>
  <c r="B28" i="20" s="1"/>
  <c r="B29" i="20" s="1"/>
  <c r="B30" i="20" s="1"/>
  <c r="B31" i="20" s="1"/>
  <c r="B32" i="20" s="1"/>
  <c r="B33" i="20" s="1"/>
  <c r="B34" i="20" s="1"/>
  <c r="B35" i="20" s="1"/>
  <c r="B36" i="20" s="1"/>
  <c r="B37" i="20" s="1"/>
  <c r="B38" i="20" s="1"/>
  <c r="B7" i="19"/>
  <c r="B8" i="19" s="1"/>
  <c r="B9" i="19" s="1"/>
  <c r="B10" i="19" s="1"/>
  <c r="B11" i="19" s="1"/>
  <c r="B12" i="19" s="1"/>
  <c r="B13" i="19" s="1"/>
  <c r="B14" i="19" s="1"/>
  <c r="B15" i="19" s="1"/>
  <c r="B16" i="19" s="1"/>
  <c r="B17" i="19" s="1"/>
  <c r="B18" i="19" s="1"/>
  <c r="B19" i="19" s="1"/>
  <c r="B20" i="19" s="1"/>
  <c r="B21" i="19" s="1"/>
  <c r="B22" i="19" s="1"/>
  <c r="B23" i="19" s="1"/>
  <c r="B24" i="19" s="1"/>
  <c r="B25" i="19" s="1"/>
  <c r="B26" i="19" s="1"/>
  <c r="B27" i="19" s="1"/>
  <c r="B28" i="19" s="1"/>
  <c r="B29" i="19" s="1"/>
  <c r="B30" i="19" s="1"/>
  <c r="B31" i="19" s="1"/>
  <c r="B32" i="19" s="1"/>
  <c r="B33" i="19" s="1"/>
  <c r="B34" i="19" s="1"/>
  <c r="B35" i="19" s="1"/>
  <c r="B36" i="19" s="1"/>
  <c r="B37" i="19" s="1"/>
  <c r="B38" i="19" s="1"/>
  <c r="B7" i="18"/>
  <c r="B8" i="18" s="1"/>
  <c r="B9" i="18" s="1"/>
  <c r="B10" i="18" s="1"/>
  <c r="B11" i="18" s="1"/>
  <c r="B12" i="18" s="1"/>
  <c r="B13" i="18" s="1"/>
  <c r="B14" i="18" s="1"/>
  <c r="B15" i="18" s="1"/>
  <c r="B16" i="18" s="1"/>
  <c r="B17" i="18" s="1"/>
  <c r="B18" i="18" s="1"/>
  <c r="B19" i="18" s="1"/>
  <c r="B20" i="18" s="1"/>
  <c r="B21" i="18" s="1"/>
  <c r="B22" i="18" s="1"/>
  <c r="B23" i="18" s="1"/>
  <c r="B24" i="18" s="1"/>
  <c r="B25" i="18" s="1"/>
  <c r="B26" i="18" s="1"/>
  <c r="B27" i="18" s="1"/>
  <c r="B28" i="18" s="1"/>
  <c r="B29" i="18" s="1"/>
  <c r="B30" i="18" s="1"/>
  <c r="B31" i="18" s="1"/>
  <c r="B32" i="18" s="1"/>
  <c r="B33" i="18" s="1"/>
  <c r="B34" i="18" s="1"/>
  <c r="B35" i="18" s="1"/>
  <c r="B36" i="18" s="1"/>
  <c r="B37" i="18" s="1"/>
  <c r="B38" i="18" s="1"/>
  <c r="B7" i="17"/>
  <c r="B8" i="17" s="1"/>
  <c r="B9" i="17" s="1"/>
  <c r="B10" i="17" s="1"/>
  <c r="B11" i="17" s="1"/>
  <c r="B12" i="17" s="1"/>
  <c r="B13" i="17" s="1"/>
  <c r="B14" i="17" s="1"/>
  <c r="B15" i="17" s="1"/>
  <c r="B16" i="17" s="1"/>
  <c r="B17" i="17" s="1"/>
  <c r="B18" i="17" s="1"/>
  <c r="B19" i="17" s="1"/>
  <c r="B20" i="17" s="1"/>
  <c r="B21" i="17" s="1"/>
  <c r="B22" i="17" s="1"/>
  <c r="B23" i="17" s="1"/>
  <c r="B24" i="17" s="1"/>
  <c r="B25" i="17" s="1"/>
  <c r="B26" i="17" s="1"/>
  <c r="B27" i="17" s="1"/>
  <c r="B28" i="17" s="1"/>
  <c r="B29" i="17" s="1"/>
  <c r="B30" i="17" s="1"/>
  <c r="B31" i="17" s="1"/>
  <c r="B32" i="17" s="1"/>
  <c r="B33" i="17" s="1"/>
  <c r="B34" i="17" s="1"/>
  <c r="B35" i="17" s="1"/>
  <c r="B36" i="17" s="1"/>
  <c r="B37" i="17" s="1"/>
  <c r="B38" i="17" s="1"/>
  <c r="G13" i="22"/>
  <c r="G19" i="22"/>
  <c r="G25" i="22"/>
  <c r="G10" i="22"/>
  <c r="G16" i="22"/>
  <c r="G13" i="21"/>
  <c r="G19" i="21"/>
  <c r="G25" i="21"/>
  <c r="G10" i="21"/>
  <c r="G16" i="21"/>
  <c r="G13" i="20"/>
  <c r="G19" i="20"/>
  <c r="G25" i="20"/>
  <c r="G10" i="20"/>
  <c r="G16" i="20"/>
  <c r="G13" i="19"/>
  <c r="G19" i="19"/>
  <c r="G25" i="19"/>
  <c r="G10" i="19"/>
  <c r="G16" i="19"/>
  <c r="G10" i="18"/>
  <c r="G16" i="18"/>
  <c r="G22" i="18"/>
  <c r="G13" i="18"/>
  <c r="G19" i="18"/>
  <c r="G13" i="17"/>
  <c r="G19" i="17"/>
  <c r="G25" i="17"/>
  <c r="G10" i="17"/>
  <c r="G16" i="17"/>
  <c r="G14" i="16"/>
  <c r="G20" i="16"/>
  <c r="G26" i="16"/>
  <c r="G11" i="16"/>
  <c r="G17" i="16"/>
</calcChain>
</file>

<file path=xl/sharedStrings.xml><?xml version="1.0" encoding="utf-8"?>
<sst xmlns="http://schemas.openxmlformats.org/spreadsheetml/2006/main" count="71" uniqueCount="22">
  <si>
    <t>TIME</t>
  </si>
  <si>
    <t>SCHEDULE START TIME</t>
  </si>
  <si>
    <t>TIME INTERVAL</t>
  </si>
  <si>
    <t>30 MIN</t>
  </si>
  <si>
    <t>10 MIN</t>
  </si>
  <si>
    <t>15 MIN</t>
  </si>
  <si>
    <t>20 MIN</t>
  </si>
  <si>
    <t>45 MIN</t>
  </si>
  <si>
    <t>50 MIN</t>
  </si>
  <si>
    <t>60 MIN</t>
  </si>
  <si>
    <t>75 MIN</t>
  </si>
  <si>
    <t>90 MIN</t>
  </si>
  <si>
    <t>120 MIN</t>
  </si>
  <si>
    <t>WEEK BEGINNING</t>
  </si>
  <si>
    <t>NOTES</t>
  </si>
  <si>
    <t>DAILY WORK SCHEDULE TEMPLATE</t>
  </si>
  <si>
    <t>WEEKLY OVERVIEW (complete on SUN tab)</t>
  </si>
  <si>
    <t>CLICK HERE TO CREATE IN SMARTSHEET</t>
  </si>
  <si>
    <t xml:space="preserve">Any articles, templates, or information provided by Smartsheet on the website are for reference only. While we strive to keep the information up to date and correct, we make no representations or warranties of any kind, express or implied, about the completeness, accuracy, reliability, suitability, or availability with respect to the website or the information, articles, templates, or related graphics contained on the website. Any reliance you place on such information is therefore strictly at your own risk. </t>
  </si>
  <si>
    <t>SCHEDULED START TIME</t>
  </si>
  <si>
    <t>INTERVALS</t>
  </si>
  <si>
    <t>1/1/20XX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</si>
</sst>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409]h:mm\ AM/PM;@"/>
    <numFmt numFmtId="165" formatCode="[$-F800]dddd\,\ mmmm\ dd\,\ yyyy"/>
  </numFmts>
  <fonts count="37" x14ac:knownFonts="1">
    <font>
      <sz val="12"/>
      <color theme="1"/>
      <name val="Century Gothic"/>
      <family val="2"/>
      <scheme val="minor"/>
    </font>
    <font>
      <sz val="12"/>
      <color theme="1"/>
      <name val="Book Antiqua"/>
      <family val="1"/>
    </font>
    <font>
      <sz val="12"/>
      <color theme="0"/>
      <name val="Arial"/>
      <family val="2"/>
    </font>
    <font>
      <b/>
      <sz val="28"/>
      <color theme="9" tint="-0.249977111117893"/>
      <name val="Century Schoolbook"/>
      <family val="1"/>
    </font>
    <font>
      <u/>
      <sz val="12"/>
      <color theme="11"/>
      <name val="Century Gothic"/>
      <family val="2"/>
      <scheme val="minor"/>
    </font>
    <font>
      <b/>
      <sz val="22"/>
      <color theme="1" tint="0.499984740745262"/>
      <name val="Century Gothic"/>
      <family val="2"/>
    </font>
    <font>
      <sz val="12"/>
      <color theme="1"/>
      <name val="Century Gothic"/>
      <family val="1"/>
    </font>
    <font>
      <b/>
      <sz val="28"/>
      <color theme="9" tint="-0.249977111117893"/>
      <name val="Century Gothic"/>
      <family val="1"/>
    </font>
    <font>
      <b/>
      <sz val="22"/>
      <color theme="1" tint="0.499984740745262"/>
      <name val="Century Gothic"/>
      <family val="1"/>
    </font>
    <font>
      <sz val="28"/>
      <color theme="8"/>
      <name val="Century Gothic"/>
      <family val="1"/>
    </font>
    <font>
      <b/>
      <sz val="12"/>
      <color theme="1"/>
      <name val="Century Gothic"/>
      <family val="1"/>
    </font>
    <font>
      <sz val="12"/>
      <color theme="0"/>
      <name val="Century Gothic"/>
      <family val="1"/>
    </font>
    <font>
      <b/>
      <sz val="16"/>
      <color theme="0"/>
      <name val="Century Gothic"/>
      <family val="1"/>
    </font>
    <font>
      <b/>
      <sz val="12"/>
      <color theme="0"/>
      <name val="Century Gothic"/>
      <family val="1"/>
    </font>
    <font>
      <sz val="11"/>
      <color theme="1"/>
      <name val="Century Gothic"/>
      <family val="1"/>
    </font>
    <font>
      <sz val="10"/>
      <color theme="1"/>
      <name val="Century Gothic"/>
      <family val="1"/>
    </font>
    <font>
      <b/>
      <sz val="11"/>
      <color theme="0"/>
      <name val="Century Gothic"/>
      <family val="1"/>
    </font>
    <font>
      <sz val="11"/>
      <color theme="1"/>
      <name val="Century Gothic"/>
      <family val="2"/>
      <scheme val="minor"/>
    </font>
    <font>
      <sz val="12"/>
      <color theme="1"/>
      <name val="Arial"/>
      <family val="2"/>
    </font>
    <font>
      <sz val="12"/>
      <color theme="3" tint="-0.249977111117893"/>
      <name val="Century Gothic"/>
      <family val="1"/>
    </font>
    <font>
      <u/>
      <sz val="12"/>
      <color theme="10"/>
      <name val="Century Gothic"/>
      <family val="2"/>
      <scheme val="minor"/>
    </font>
    <font>
      <sz val="12"/>
      <color theme="1"/>
      <name val="Lato"/>
      <family val="2"/>
    </font>
    <font>
      <b/>
      <sz val="22"/>
      <color theme="1" tint="0.499984740745262"/>
      <name val="Lato"/>
      <family val="2"/>
    </font>
    <font>
      <b/>
      <sz val="28"/>
      <color theme="9" tint="-0.249977111117893"/>
      <name val="Lato"/>
      <family val="2"/>
    </font>
    <font>
      <sz val="12"/>
      <color theme="3" tint="-0.249977111117893"/>
      <name val="Lato"/>
      <family val="2"/>
    </font>
    <font>
      <sz val="28"/>
      <color theme="8"/>
      <name val="Lato"/>
      <family val="2"/>
    </font>
    <font>
      <b/>
      <sz val="12"/>
      <color theme="1"/>
      <name val="Lato"/>
      <family val="2"/>
    </font>
    <font>
      <sz val="12"/>
      <color theme="0"/>
      <name val="Lato"/>
      <family val="2"/>
    </font>
    <font>
      <sz val="11"/>
      <color theme="1"/>
      <name val="Lato"/>
      <family val="2"/>
    </font>
    <font>
      <sz val="10"/>
      <color theme="1"/>
      <name val="Lato"/>
      <family val="2"/>
    </font>
    <font>
      <b/>
      <sz val="11"/>
      <color theme="0"/>
      <name val="Lato"/>
      <family val="2"/>
    </font>
    <font>
      <b/>
      <sz val="22"/>
      <color theme="0"/>
      <name val="Lato"/>
      <family val="2"/>
    </font>
    <font>
      <b/>
      <sz val="22"/>
      <color theme="1"/>
      <name val="Lato"/>
      <family val="2"/>
    </font>
    <font>
      <b/>
      <sz val="16"/>
      <color theme="1"/>
      <name val="Lato"/>
      <family val="2"/>
    </font>
    <font>
      <b/>
      <sz val="28"/>
      <color theme="1"/>
      <name val="Lato"/>
      <family val="2"/>
    </font>
    <font>
      <sz val="28"/>
      <color theme="1"/>
      <name val="Lato"/>
      <family val="2"/>
    </font>
    <font>
      <b/>
      <sz val="11"/>
      <color theme="1"/>
      <name val="Lato"/>
      <family val="2"/>
    </font>
  </fonts>
  <fills count="10">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1" tint="0.499984740745262"/>
        <bgColor indexed="64"/>
      </patternFill>
    </fill>
    <fill>
      <patternFill patternType="solid">
        <fgColor theme="0" tint="-0.499984740745262"/>
        <bgColor indexed="64"/>
      </patternFill>
    </fill>
    <fill>
      <patternFill patternType="solid">
        <fgColor theme="2" tint="-9.9978637043366805E-2"/>
        <bgColor indexed="64"/>
      </patternFill>
    </fill>
    <fill>
      <patternFill patternType="solid">
        <fgColor theme="0"/>
        <bgColor indexed="64"/>
      </patternFill>
    </fill>
    <fill>
      <patternFill patternType="solid">
        <fgColor theme="3" tint="-0.249977111117893"/>
        <bgColor indexed="64"/>
      </patternFill>
    </fill>
    <fill>
      <patternFill patternType="solid">
        <fgColor theme="3" tint="0.79998168889431442"/>
        <bgColor indexed="64"/>
      </patternFill>
    </fill>
  </fills>
  <borders count="16">
    <border>
      <left/>
      <right/>
      <top/>
      <bottom/>
      <diagonal/>
    </border>
    <border>
      <left style="thin">
        <color theme="2" tint="-0.249977111117893"/>
      </left>
      <right style="thin">
        <color theme="2" tint="-0.249977111117893"/>
      </right>
      <top style="thin">
        <color theme="2" tint="-0.249977111117893"/>
      </top>
      <bottom style="thin">
        <color theme="2" tint="-0.249977111117893"/>
      </bottom>
      <diagonal/>
    </border>
    <border>
      <left/>
      <right/>
      <top style="thin">
        <color theme="7" tint="-0.499984740745262"/>
      </top>
      <bottom/>
      <diagonal/>
    </border>
    <border>
      <left style="thin">
        <color theme="7" tint="-0.499984740745262"/>
      </left>
      <right/>
      <top style="thin">
        <color theme="7" tint="-0.499984740745262"/>
      </top>
      <bottom/>
      <diagonal/>
    </border>
    <border>
      <left/>
      <right style="thin">
        <color theme="7" tint="-0.499984740745262"/>
      </right>
      <top style="thin">
        <color theme="7" tint="-0.499984740745262"/>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style="thin">
        <color theme="9" tint="-0.249977111117893"/>
      </bottom>
      <diagonal/>
    </border>
    <border>
      <left style="thin">
        <color theme="0" tint="-0.249977111117893"/>
      </left>
      <right style="thin">
        <color theme="0" tint="-0.249977111117893"/>
      </right>
      <top style="thin">
        <color theme="0" tint="-0.249977111117893"/>
      </top>
      <bottom/>
      <diagonal/>
    </border>
    <border>
      <left style="thin">
        <color theme="9" tint="-0.249977111117893"/>
      </left>
      <right style="thin">
        <color theme="9" tint="-0.249977111117893"/>
      </right>
      <top style="thin">
        <color theme="9" tint="-0.249977111117893"/>
      </top>
      <bottom/>
      <diagonal/>
    </border>
    <border>
      <left style="thin">
        <color theme="0" tint="-0.249977111117893"/>
      </left>
      <right/>
      <top style="thin">
        <color theme="0" tint="-0.249977111117893"/>
      </top>
      <bottom/>
      <diagonal/>
    </border>
    <border>
      <left/>
      <right style="thin">
        <color theme="0" tint="-0.249977111117893"/>
      </right>
      <top style="thin">
        <color theme="0" tint="-0.249977111117893"/>
      </top>
      <bottom/>
      <diagonal/>
    </border>
    <border>
      <left style="thin">
        <color theme="0" tint="-0.249977111117893"/>
      </left>
      <right/>
      <top/>
      <bottom/>
      <diagonal/>
    </border>
    <border>
      <left/>
      <right style="thin">
        <color theme="0" tint="-0.249977111117893"/>
      </right>
      <top/>
      <bottom/>
      <diagonal/>
    </border>
    <border>
      <left style="thin">
        <color theme="0" tint="-0.249977111117893"/>
      </left>
      <right/>
      <top/>
      <bottom style="thin">
        <color theme="0" tint="-0.249977111117893"/>
      </bottom>
      <diagonal/>
    </border>
    <border>
      <left/>
      <right style="thin">
        <color theme="0" tint="-0.249977111117893"/>
      </right>
      <top/>
      <bottom style="thin">
        <color theme="0" tint="-0.249977111117893"/>
      </bottom>
      <diagonal/>
    </border>
    <border>
      <left style="thick">
        <color theme="0" tint="-0.34998626667073579"/>
      </left>
      <right/>
      <top/>
      <bottom/>
      <diagonal/>
    </border>
  </borders>
  <cellStyleXfs count="6">
    <xf numFmtId="0" fontId="0" fillId="0" borderId="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17" fillId="0" borderId="0"/>
    <xf numFmtId="0" fontId="20" fillId="0" borderId="0" applyNumberFormat="0" applyFill="0" applyBorder="0" applyAlignment="0" applyProtection="0"/>
  </cellStyleXfs>
  <cellXfs count="122">
    <xf numFmtId="0" fontId="0" fillId="0" borderId="0" xfId="0"/>
    <xf numFmtId="0" fontId="1" fillId="0" borderId="0" xfId="0" applyFont="1"/>
    <xf numFmtId="18" fontId="1" fillId="0" borderId="1" xfId="0" applyNumberFormat="1" applyFont="1" applyBorder="1" applyAlignment="1">
      <alignment horizontal="right" indent="1"/>
    </xf>
    <xf numFmtId="0" fontId="0" fillId="0" borderId="0" xfId="0" applyAlignment="1">
      <alignment horizontal="right" indent="1"/>
    </xf>
    <xf numFmtId="0" fontId="2" fillId="5" borderId="0" xfId="0" applyFont="1" applyFill="1" applyAlignment="1">
      <alignment horizontal="center" vertical="center" wrapText="1"/>
    </xf>
    <xf numFmtId="18" fontId="1" fillId="0" borderId="1" xfId="0" applyNumberFormat="1" applyFont="1" applyFill="1" applyBorder="1" applyAlignment="1">
      <alignment horizontal="right" indent="1"/>
    </xf>
    <xf numFmtId="0" fontId="0" fillId="6" borderId="0" xfId="0" applyFill="1"/>
    <xf numFmtId="0" fontId="0" fillId="6" borderId="0" xfId="0" applyFill="1" applyAlignment="1">
      <alignment horizontal="right" indent="1"/>
    </xf>
    <xf numFmtId="0" fontId="5" fillId="7" borderId="0" xfId="0" applyFont="1" applyFill="1" applyAlignment="1">
      <alignment vertical="center"/>
    </xf>
    <xf numFmtId="0" fontId="0" fillId="7" borderId="0" xfId="0" applyFill="1"/>
    <xf numFmtId="0" fontId="3" fillId="0" borderId="0" xfId="0" applyFont="1" applyBorder="1" applyAlignment="1">
      <alignment vertical="top"/>
    </xf>
    <xf numFmtId="0" fontId="6" fillId="0" borderId="0" xfId="0" applyFont="1"/>
    <xf numFmtId="0" fontId="7" fillId="0" borderId="0" xfId="0" applyFont="1" applyBorder="1" applyAlignment="1">
      <alignment vertical="top"/>
    </xf>
    <xf numFmtId="0" fontId="8" fillId="7" borderId="0" xfId="0" applyFont="1" applyFill="1" applyAlignment="1">
      <alignment vertical="center"/>
    </xf>
    <xf numFmtId="0" fontId="6" fillId="7" borderId="0" xfId="0" applyFont="1" applyFill="1"/>
    <xf numFmtId="0" fontId="6" fillId="0" borderId="0" xfId="0" applyFont="1" applyBorder="1"/>
    <xf numFmtId="0" fontId="9" fillId="0" borderId="0" xfId="0" applyFont="1" applyBorder="1" applyAlignment="1"/>
    <xf numFmtId="164" fontId="10" fillId="0" borderId="0" xfId="0" applyNumberFormat="1" applyFont="1" applyFill="1" applyBorder="1" applyAlignment="1">
      <alignment horizontal="center" vertical="center"/>
    </xf>
    <xf numFmtId="0" fontId="6" fillId="0" borderId="0" xfId="0" applyFont="1" applyFill="1" applyBorder="1"/>
    <xf numFmtId="0" fontId="11" fillId="0" borderId="0" xfId="0" applyFont="1" applyBorder="1" applyAlignment="1">
      <alignment horizontal="center" vertical="center"/>
    </xf>
    <xf numFmtId="0" fontId="6" fillId="0" borderId="0" xfId="0" applyFont="1" applyFill="1" applyAlignment="1"/>
    <xf numFmtId="164" fontId="14" fillId="2" borderId="5" xfId="0" applyNumberFormat="1" applyFont="1" applyFill="1" applyBorder="1" applyAlignment="1">
      <alignment horizontal="right" vertical="center" indent="1"/>
    </xf>
    <xf numFmtId="0" fontId="15" fillId="9" borderId="5" xfId="0" applyFont="1" applyFill="1" applyBorder="1" applyAlignment="1">
      <alignment horizontal="left" vertical="center" indent="1"/>
    </xf>
    <xf numFmtId="164" fontId="14" fillId="3" borderId="5" xfId="0" applyNumberFormat="1" applyFont="1" applyFill="1" applyBorder="1" applyAlignment="1">
      <alignment horizontal="right" vertical="center" indent="1"/>
    </xf>
    <xf numFmtId="0" fontId="15" fillId="0" borderId="5" xfId="0" applyFont="1" applyFill="1" applyBorder="1" applyAlignment="1">
      <alignment horizontal="left" vertical="center" indent="1"/>
    </xf>
    <xf numFmtId="0" fontId="15" fillId="3" borderId="5" xfId="0" applyFont="1" applyFill="1" applyBorder="1" applyAlignment="1">
      <alignment horizontal="left" vertical="center" indent="1"/>
    </xf>
    <xf numFmtId="0" fontId="13" fillId="5" borderId="8" xfId="0" applyFont="1" applyFill="1" applyBorder="1" applyAlignment="1">
      <alignment horizontal="center" vertical="center"/>
    </xf>
    <xf numFmtId="0" fontId="13" fillId="4" borderId="6" xfId="0" applyFont="1" applyFill="1" applyBorder="1" applyAlignment="1">
      <alignment horizontal="center" vertical="center"/>
    </xf>
    <xf numFmtId="165" fontId="13" fillId="8" borderId="7" xfId="0" applyNumberFormat="1" applyFont="1" applyFill="1" applyBorder="1" applyAlignment="1">
      <alignment horizontal="center" vertical="center"/>
    </xf>
    <xf numFmtId="165" fontId="10" fillId="0" borderId="5" xfId="0" applyNumberFormat="1" applyFont="1" applyBorder="1" applyAlignment="1">
      <alignment horizontal="center" vertical="center"/>
    </xf>
    <xf numFmtId="164" fontId="10" fillId="0" borderId="5" xfId="0" applyNumberFormat="1" applyFont="1" applyBorder="1" applyAlignment="1">
      <alignment horizontal="center" vertical="center"/>
    </xf>
    <xf numFmtId="0" fontId="10" fillId="0" borderId="5" xfId="0" applyFont="1" applyBorder="1" applyAlignment="1">
      <alignment horizontal="center" vertical="center"/>
    </xf>
    <xf numFmtId="0" fontId="12" fillId="8" borderId="2" xfId="0" applyFont="1" applyFill="1" applyBorder="1" applyAlignment="1">
      <alignment horizontal="left" indent="1"/>
    </xf>
    <xf numFmtId="0" fontId="12" fillId="8" borderId="4" xfId="0" applyFont="1" applyFill="1" applyBorder="1" applyAlignment="1">
      <alignment horizontal="left" indent="1"/>
    </xf>
    <xf numFmtId="0" fontId="13" fillId="8" borderId="3" xfId="0" applyFont="1" applyFill="1" applyBorder="1" applyAlignment="1">
      <alignment horizontal="left" vertical="center" indent="14"/>
    </xf>
    <xf numFmtId="0" fontId="15" fillId="0" borderId="9" xfId="0" applyFont="1" applyFill="1" applyBorder="1" applyAlignment="1">
      <alignment horizontal="left" vertical="center" indent="1"/>
    </xf>
    <xf numFmtId="0" fontId="15" fillId="0" borderId="10" xfId="0" applyFont="1" applyFill="1" applyBorder="1" applyAlignment="1">
      <alignment horizontal="left" vertical="center" indent="1"/>
    </xf>
    <xf numFmtId="0" fontId="15" fillId="3" borderId="11" xfId="0" applyFont="1" applyFill="1" applyBorder="1" applyAlignment="1">
      <alignment horizontal="left" vertical="center" indent="1"/>
    </xf>
    <xf numFmtId="0" fontId="15" fillId="3" borderId="12" xfId="0" applyFont="1" applyFill="1" applyBorder="1" applyAlignment="1">
      <alignment horizontal="left" vertical="center" indent="1"/>
    </xf>
    <xf numFmtId="0" fontId="15" fillId="0" borderId="13" xfId="0" applyFont="1" applyFill="1" applyBorder="1" applyAlignment="1">
      <alignment horizontal="left" vertical="center" indent="1"/>
    </xf>
    <xf numFmtId="0" fontId="15" fillId="0" borderId="14" xfId="0" applyFont="1" applyFill="1" applyBorder="1" applyAlignment="1">
      <alignment horizontal="left" vertical="center" indent="1"/>
    </xf>
    <xf numFmtId="0" fontId="15" fillId="3" borderId="9" xfId="0" applyFont="1" applyFill="1" applyBorder="1" applyAlignment="1">
      <alignment horizontal="left" vertical="center" indent="1"/>
    </xf>
    <xf numFmtId="0" fontId="15" fillId="3" borderId="10" xfId="0" applyFont="1" applyFill="1" applyBorder="1" applyAlignment="1">
      <alignment horizontal="left" vertical="center" indent="1"/>
    </xf>
    <xf numFmtId="0" fontId="15" fillId="0" borderId="11" xfId="0" applyFont="1" applyFill="1" applyBorder="1" applyAlignment="1">
      <alignment horizontal="left" vertical="center" indent="1"/>
    </xf>
    <xf numFmtId="0" fontId="15" fillId="0" borderId="12" xfId="0" applyFont="1" applyFill="1" applyBorder="1" applyAlignment="1">
      <alignment horizontal="left" vertical="center" indent="1"/>
    </xf>
    <xf numFmtId="0" fontId="15" fillId="3" borderId="13" xfId="0" applyFont="1" applyFill="1" applyBorder="1" applyAlignment="1">
      <alignment horizontal="left" vertical="center" indent="1"/>
    </xf>
    <xf numFmtId="0" fontId="15" fillId="3" borderId="14" xfId="0" applyFont="1" applyFill="1" applyBorder="1" applyAlignment="1">
      <alignment horizontal="left" vertical="center" indent="1"/>
    </xf>
    <xf numFmtId="165" fontId="16" fillId="5" borderId="0" xfId="0" applyNumberFormat="1" applyFont="1" applyFill="1" applyBorder="1" applyAlignment="1">
      <alignment vertical="center" wrapText="1"/>
    </xf>
    <xf numFmtId="165" fontId="16" fillId="8" borderId="0" xfId="0" applyNumberFormat="1" applyFont="1" applyFill="1" applyBorder="1" applyAlignment="1">
      <alignment vertical="center" wrapText="1"/>
    </xf>
    <xf numFmtId="0" fontId="1" fillId="5" borderId="0" xfId="0" applyFont="1" applyFill="1" applyBorder="1"/>
    <xf numFmtId="0" fontId="1" fillId="8" borderId="0" xfId="0" applyFont="1" applyFill="1" applyBorder="1"/>
    <xf numFmtId="165" fontId="16" fillId="5" borderId="0" xfId="0" applyNumberFormat="1" applyFont="1" applyFill="1" applyBorder="1" applyAlignment="1">
      <alignment horizontal="left" vertical="center" wrapText="1" indent="1"/>
    </xf>
    <xf numFmtId="165" fontId="16" fillId="8" borderId="0" xfId="0" applyNumberFormat="1" applyFont="1" applyFill="1" applyBorder="1" applyAlignment="1">
      <alignment horizontal="left" vertical="center" wrapText="1" indent="1"/>
    </xf>
    <xf numFmtId="0" fontId="17" fillId="0" borderId="0" xfId="4"/>
    <xf numFmtId="0" fontId="18" fillId="0" borderId="15" xfId="4" applyFont="1" applyBorder="1" applyAlignment="1">
      <alignment horizontal="left" vertical="center" wrapText="1" indent="2"/>
    </xf>
    <xf numFmtId="0" fontId="19" fillId="9" borderId="5" xfId="0" applyFont="1" applyFill="1" applyBorder="1" applyAlignment="1">
      <alignment horizontal="center" vertical="center"/>
    </xf>
    <xf numFmtId="0" fontId="21" fillId="0" borderId="0" xfId="0" applyFont="1"/>
    <xf numFmtId="0" fontId="22" fillId="7" borderId="0" xfId="0" applyFont="1" applyFill="1" applyAlignment="1">
      <alignment vertical="center"/>
    </xf>
    <xf numFmtId="0" fontId="23" fillId="0" borderId="0" xfId="0" applyFont="1" applyBorder="1" applyAlignment="1">
      <alignment vertical="top"/>
    </xf>
    <xf numFmtId="0" fontId="21" fillId="7" borderId="0" xfId="0" applyFont="1" applyFill="1"/>
    <xf numFmtId="0" fontId="21" fillId="0" borderId="0" xfId="0" applyFont="1" applyBorder="1"/>
    <xf numFmtId="0" fontId="25" fillId="0" borderId="0" xfId="0" applyFont="1" applyBorder="1" applyAlignment="1"/>
    <xf numFmtId="165" fontId="26" fillId="0" borderId="5" xfId="0" applyNumberFormat="1" applyFont="1" applyBorder="1" applyAlignment="1">
      <alignment horizontal="center" vertical="center"/>
    </xf>
    <xf numFmtId="164" fontId="26" fillId="0" borderId="5" xfId="0" applyNumberFormat="1" applyFont="1" applyBorder="1" applyAlignment="1">
      <alignment horizontal="center" vertical="center"/>
    </xf>
    <xf numFmtId="164" fontId="26" fillId="0" borderId="0" xfId="0" applyNumberFormat="1" applyFont="1" applyFill="1" applyBorder="1" applyAlignment="1">
      <alignment horizontal="center" vertical="center"/>
    </xf>
    <xf numFmtId="0" fontId="26" fillId="0" borderId="5" xfId="0" applyFont="1" applyBorder="1" applyAlignment="1">
      <alignment horizontal="center" vertical="center"/>
    </xf>
    <xf numFmtId="0" fontId="21" fillId="0" borderId="0" xfId="0" applyFont="1" applyFill="1" applyBorder="1"/>
    <xf numFmtId="0" fontId="27" fillId="0" borderId="0" xfId="0" applyFont="1" applyBorder="1" applyAlignment="1">
      <alignment horizontal="center" vertical="center"/>
    </xf>
    <xf numFmtId="164" fontId="28" fillId="2" borderId="5" xfId="0" applyNumberFormat="1" applyFont="1" applyFill="1" applyBorder="1" applyAlignment="1">
      <alignment horizontal="right" vertical="center" indent="1"/>
    </xf>
    <xf numFmtId="0" fontId="29" fillId="9" borderId="5" xfId="0" applyFont="1" applyFill="1" applyBorder="1" applyAlignment="1">
      <alignment horizontal="left" vertical="center" indent="1"/>
    </xf>
    <xf numFmtId="0" fontId="29" fillId="0" borderId="5" xfId="0" applyFont="1" applyFill="1" applyBorder="1" applyAlignment="1">
      <alignment horizontal="left" vertical="center" indent="1"/>
    </xf>
    <xf numFmtId="0" fontId="21" fillId="5" borderId="0" xfId="0" applyFont="1" applyFill="1" applyBorder="1"/>
    <xf numFmtId="165" fontId="30" fillId="5" borderId="0" xfId="0" applyNumberFormat="1" applyFont="1" applyFill="1" applyBorder="1" applyAlignment="1">
      <alignment vertical="center" wrapText="1"/>
    </xf>
    <xf numFmtId="0" fontId="29" fillId="0" borderId="9" xfId="0" applyFont="1" applyFill="1" applyBorder="1" applyAlignment="1">
      <alignment horizontal="left" vertical="center" indent="1"/>
    </xf>
    <xf numFmtId="0" fontId="29" fillId="0" borderId="10" xfId="0" applyFont="1" applyFill="1" applyBorder="1" applyAlignment="1">
      <alignment horizontal="left" vertical="center" indent="1"/>
    </xf>
    <xf numFmtId="164" fontId="28" fillId="3" borderId="5" xfId="0" applyNumberFormat="1" applyFont="1" applyFill="1" applyBorder="1" applyAlignment="1">
      <alignment horizontal="right" vertical="center" indent="1"/>
    </xf>
    <xf numFmtId="0" fontId="29" fillId="3" borderId="5" xfId="0" applyFont="1" applyFill="1" applyBorder="1" applyAlignment="1">
      <alignment horizontal="left" vertical="center" indent="1"/>
    </xf>
    <xf numFmtId="165" fontId="30" fillId="5" borderId="0" xfId="0" applyNumberFormat="1" applyFont="1" applyFill="1" applyBorder="1" applyAlignment="1">
      <alignment horizontal="left" vertical="center" wrapText="1" indent="1"/>
    </xf>
    <xf numFmtId="0" fontId="29" fillId="3" borderId="11" xfId="0" applyFont="1" applyFill="1" applyBorder="1" applyAlignment="1">
      <alignment horizontal="left" vertical="center" indent="1"/>
    </xf>
    <xf numFmtId="0" fontId="29" fillId="3" borderId="12" xfId="0" applyFont="1" applyFill="1" applyBorder="1" applyAlignment="1">
      <alignment horizontal="left" vertical="center" indent="1"/>
    </xf>
    <xf numFmtId="0" fontId="29" fillId="0" borderId="13" xfId="0" applyFont="1" applyFill="1" applyBorder="1" applyAlignment="1">
      <alignment horizontal="left" vertical="center" indent="1"/>
    </xf>
    <xf numFmtId="0" fontId="29" fillId="0" borderId="14" xfId="0" applyFont="1" applyFill="1" applyBorder="1" applyAlignment="1">
      <alignment horizontal="left" vertical="center" indent="1"/>
    </xf>
    <xf numFmtId="0" fontId="21" fillId="8" borderId="0" xfId="0" applyFont="1" applyFill="1" applyBorder="1"/>
    <xf numFmtId="165" fontId="30" fillId="8" borderId="0" xfId="0" applyNumberFormat="1" applyFont="1" applyFill="1" applyBorder="1" applyAlignment="1">
      <alignment vertical="center" wrapText="1"/>
    </xf>
    <xf numFmtId="0" fontId="29" fillId="3" borderId="9" xfId="0" applyFont="1" applyFill="1" applyBorder="1" applyAlignment="1">
      <alignment horizontal="left" vertical="center" indent="1"/>
    </xf>
    <xf numFmtId="0" fontId="29" fillId="3" borderId="10" xfId="0" applyFont="1" applyFill="1" applyBorder="1" applyAlignment="1">
      <alignment horizontal="left" vertical="center" indent="1"/>
    </xf>
    <xf numFmtId="165" fontId="30" fillId="8" borderId="0" xfId="0" applyNumberFormat="1" applyFont="1" applyFill="1" applyBorder="1" applyAlignment="1">
      <alignment horizontal="left" vertical="center" wrapText="1" indent="1"/>
    </xf>
    <xf numFmtId="0" fontId="29" fillId="0" borderId="11" xfId="0" applyFont="1" applyFill="1" applyBorder="1" applyAlignment="1">
      <alignment horizontal="left" vertical="center" indent="1"/>
    </xf>
    <xf numFmtId="0" fontId="29" fillId="0" borderId="12" xfId="0" applyFont="1" applyFill="1" applyBorder="1" applyAlignment="1">
      <alignment horizontal="left" vertical="center" indent="1"/>
    </xf>
    <xf numFmtId="0" fontId="29" fillId="3" borderId="13" xfId="0" applyFont="1" applyFill="1" applyBorder="1" applyAlignment="1">
      <alignment horizontal="left" vertical="center" indent="1"/>
    </xf>
    <xf numFmtId="0" fontId="29" fillId="3" borderId="14" xfId="0" applyFont="1" applyFill="1" applyBorder="1" applyAlignment="1">
      <alignment horizontal="left" vertical="center" indent="1"/>
    </xf>
    <xf numFmtId="0" fontId="21" fillId="0" borderId="0" xfId="0" applyFont="1" applyFill="1" applyAlignment="1"/>
    <xf numFmtId="0" fontId="32" fillId="7" borderId="0" xfId="0" applyFont="1" applyFill="1" applyAlignment="1">
      <alignment vertical="center"/>
    </xf>
    <xf numFmtId="0" fontId="21" fillId="0" borderId="0" xfId="0" applyFont="1" applyFill="1"/>
    <xf numFmtId="0" fontId="21" fillId="0" borderId="5" xfId="0" applyFont="1" applyFill="1" applyBorder="1" applyAlignment="1">
      <alignment horizontal="center" vertical="center"/>
    </xf>
    <xf numFmtId="0" fontId="26" fillId="2" borderId="6" xfId="0" applyFont="1" applyFill="1" applyBorder="1" applyAlignment="1">
      <alignment horizontal="center" vertical="center"/>
    </xf>
    <xf numFmtId="165" fontId="26" fillId="2" borderId="7" xfId="0" applyNumberFormat="1" applyFont="1" applyFill="1" applyBorder="1" applyAlignment="1">
      <alignment horizontal="center" vertical="center"/>
    </xf>
    <xf numFmtId="0" fontId="26" fillId="2" borderId="8" xfId="0" applyFont="1" applyFill="1" applyBorder="1" applyAlignment="1">
      <alignment horizontal="center" vertical="center"/>
    </xf>
    <xf numFmtId="0" fontId="26" fillId="2" borderId="3" xfId="0" applyFont="1" applyFill="1" applyBorder="1" applyAlignment="1">
      <alignment horizontal="left" vertical="center" indent="14"/>
    </xf>
    <xf numFmtId="0" fontId="33" fillId="2" borderId="2" xfId="0" applyFont="1" applyFill="1" applyBorder="1" applyAlignment="1">
      <alignment horizontal="left" indent="1"/>
    </xf>
    <xf numFmtId="0" fontId="33" fillId="2" borderId="4" xfId="0" applyFont="1" applyFill="1" applyBorder="1" applyAlignment="1">
      <alignment horizontal="left" indent="1"/>
    </xf>
    <xf numFmtId="0" fontId="31" fillId="0" borderId="0" xfId="5" applyFont="1" applyFill="1" applyAlignment="1">
      <alignment horizontal="center" vertical="center"/>
    </xf>
    <xf numFmtId="0" fontId="34" fillId="0" borderId="0" xfId="0" applyFont="1" applyBorder="1" applyAlignment="1">
      <alignment vertical="top"/>
    </xf>
    <xf numFmtId="0" fontId="21" fillId="9" borderId="5" xfId="0" applyFont="1" applyFill="1" applyBorder="1" applyAlignment="1">
      <alignment horizontal="center" vertical="center"/>
    </xf>
    <xf numFmtId="0" fontId="35" fillId="0" borderId="0" xfId="0" applyFont="1" applyBorder="1" applyAlignment="1"/>
    <xf numFmtId="0" fontId="21" fillId="0" borderId="0" xfId="0" applyFont="1" applyBorder="1" applyAlignment="1">
      <alignment horizontal="center" vertical="center"/>
    </xf>
    <xf numFmtId="165" fontId="36" fillId="5" borderId="0" xfId="0" applyNumberFormat="1" applyFont="1" applyFill="1" applyBorder="1" applyAlignment="1">
      <alignment vertical="center" wrapText="1"/>
    </xf>
    <xf numFmtId="165" fontId="36" fillId="5" borderId="0" xfId="0" applyNumberFormat="1" applyFont="1" applyFill="1" applyBorder="1" applyAlignment="1">
      <alignment horizontal="left" vertical="center" wrapText="1" indent="1"/>
    </xf>
    <xf numFmtId="165" fontId="36" fillId="8" borderId="0" xfId="0" applyNumberFormat="1" applyFont="1" applyFill="1" applyBorder="1" applyAlignment="1">
      <alignment vertical="center" wrapText="1"/>
    </xf>
    <xf numFmtId="165" fontId="36" fillId="8" borderId="0" xfId="0" applyNumberFormat="1" applyFont="1" applyFill="1" applyBorder="1" applyAlignment="1">
      <alignment horizontal="left" vertical="center" wrapText="1" indent="1"/>
    </xf>
    <xf numFmtId="0" fontId="26" fillId="6" borderId="6" xfId="0" applyFont="1" applyFill="1" applyBorder="1" applyAlignment="1">
      <alignment horizontal="center" vertical="center"/>
    </xf>
    <xf numFmtId="165" fontId="26" fillId="6" borderId="7" xfId="0" applyNumberFormat="1" applyFont="1" applyFill="1" applyBorder="1" applyAlignment="1">
      <alignment horizontal="center" vertical="center"/>
    </xf>
    <xf numFmtId="0" fontId="26" fillId="6" borderId="8" xfId="0" applyFont="1" applyFill="1" applyBorder="1" applyAlignment="1">
      <alignment horizontal="center" vertical="center"/>
    </xf>
    <xf numFmtId="0" fontId="33" fillId="6" borderId="2" xfId="0" applyFont="1" applyFill="1" applyBorder="1" applyAlignment="1">
      <alignment horizontal="left" indent="1"/>
    </xf>
    <xf numFmtId="0" fontId="26" fillId="6" borderId="3" xfId="0" applyFont="1" applyFill="1" applyBorder="1" applyAlignment="1">
      <alignment horizontal="left" vertical="center" indent="14"/>
    </xf>
    <xf numFmtId="0" fontId="33" fillId="6" borderId="4" xfId="0" applyFont="1" applyFill="1" applyBorder="1" applyAlignment="1">
      <alignment horizontal="left" indent="1"/>
    </xf>
    <xf numFmtId="0" fontId="21" fillId="6" borderId="0" xfId="0" applyFont="1" applyFill="1" applyBorder="1"/>
    <xf numFmtId="165" fontId="36" fillId="6" borderId="0" xfId="0" applyNumberFormat="1" applyFont="1" applyFill="1" applyBorder="1" applyAlignment="1">
      <alignment vertical="center" wrapText="1"/>
    </xf>
    <xf numFmtId="165" fontId="36" fillId="6" borderId="0" xfId="0" applyNumberFormat="1" applyFont="1" applyFill="1" applyBorder="1" applyAlignment="1">
      <alignment horizontal="left" vertical="center" wrapText="1" indent="1"/>
    </xf>
    <xf numFmtId="0" fontId="21" fillId="6" borderId="5" xfId="0" applyFont="1" applyFill="1" applyBorder="1" applyAlignment="1">
      <alignment horizontal="center" vertical="center"/>
    </xf>
    <xf numFmtId="0" fontId="24" fillId="6" borderId="5" xfId="0" applyFont="1" applyFill="1" applyBorder="1" applyAlignment="1">
      <alignment horizontal="center" vertical="center"/>
    </xf>
    <xf numFmtId="0" fontId="29" fillId="6" borderId="5" xfId="0" applyFont="1" applyFill="1" applyBorder="1" applyAlignment="1">
      <alignment horizontal="left" vertical="center" indent="1"/>
    </xf>
  </cellXfs>
  <cellStyles count="6">
    <cellStyle name="Followed Hyperlink" xfId="1" builtinId="9" hidden="1"/>
    <cellStyle name="Followed Hyperlink" xfId="2" builtinId="9" hidden="1"/>
    <cellStyle name="Followed Hyperlink" xfId="3" builtinId="9" hidden="1"/>
    <cellStyle name="Hyperlink" xfId="5" builtinId="8"/>
    <cellStyle name="Normal" xfId="0" builtinId="0"/>
    <cellStyle name="Normal 2" xfId="4" xr:uid="{9B0E0086-4A71-1641-AFDB-038B15BF38A8}"/>
  </cellStyles>
  <dxfs count="0"/>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hyperlink" Target="https://bit.ly/2A6CgWO"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3549073</xdr:colOff>
      <xdr:row>0</xdr:row>
      <xdr:rowOff>2685495</xdr:rowOff>
    </xdr:to>
    <xdr:pic>
      <xdr:nvPicPr>
        <xdr:cNvPr id="2" name="Picture 1">
          <a:hlinkClick xmlns:r="http://schemas.openxmlformats.org/officeDocument/2006/relationships" r:id="rId1"/>
          <a:extLst>
            <a:ext uri="{FF2B5EF4-FFF2-40B4-BE49-F238E27FC236}">
              <a16:creationId xmlns:a16="http://schemas.microsoft.com/office/drawing/2014/main" id="{44DCCE61-4149-6D40-A554-6D18C30B6DE1}"/>
            </a:ext>
          </a:extLst>
        </xdr:cNvPr>
        <xdr:cNvPicPr>
          <a:picLocks noChangeAspect="1"/>
        </xdr:cNvPicPr>
      </xdr:nvPicPr>
      <xdr:blipFill>
        <a:blip xmlns:r="http://schemas.openxmlformats.org/officeDocument/2006/relationships" r:embed="rId2"/>
        <a:stretch>
          <a:fillRect/>
        </a:stretch>
      </xdr:blipFill>
      <xdr:spPr>
        <a:xfrm>
          <a:off x="0" y="0"/>
          <a:ext cx="10064173" cy="268549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Disclaimer-Smartsheet-Templates_Solution1-Tab5"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IC-Maintenance-Log-Template15"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intenance Work Order"/>
      <sheetName val="BLANK - Maintenance Work Order "/>
      <sheetName val="- Disclaimer -"/>
    </sheetNames>
    <sheetDataSet>
      <sheetData sheetId="0"/>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intenance Log Template"/>
      <sheetName val="- Disclaimer -"/>
    </sheetNames>
    <sheetDataSet>
      <sheetData sheetId="0"/>
      <sheetData sheetId="1" refreshError="1"/>
    </sheetDataSet>
  </externalBook>
</externalLink>
</file>

<file path=xl/theme/_rels/theme1.x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Ion">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Century Gothic">
      <a:majorFont>
        <a:latin typeface="Century Gothic"/>
        <a:ea typeface=""/>
        <a:cs typeface=""/>
        <a:font script="Jpan" typeface="メイリオ"/>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entury Gothic"/>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Ion">
      <a:fillStyleLst>
        <a:solidFill>
          <a:schemeClr val="phClr"/>
        </a:solidFill>
        <a:gradFill rotWithShape="1">
          <a:gsLst>
            <a:gs pos="0">
              <a:schemeClr val="phClr">
                <a:tint val="64000"/>
                <a:lumMod val="118000"/>
              </a:schemeClr>
            </a:gs>
            <a:gs pos="100000">
              <a:schemeClr val="phClr">
                <a:tint val="92000"/>
                <a:alpha val="100000"/>
                <a:lumMod val="110000"/>
              </a:schemeClr>
            </a:gs>
          </a:gsLst>
          <a:lin ang="5400000" scaled="0"/>
        </a:gradFill>
        <a:gradFill rotWithShape="1">
          <a:gsLst>
            <a:gs pos="0">
              <a:schemeClr val="phClr">
                <a:tint val="98000"/>
                <a:lumMod val="114000"/>
              </a:schemeClr>
            </a:gs>
            <a:gs pos="100000">
              <a:schemeClr val="phClr">
                <a:shade val="90000"/>
                <a:lumMod val="84000"/>
              </a:schemeClr>
            </a:gs>
          </a:gsLst>
          <a:lin ang="5400000" scaled="0"/>
        </a:gradFill>
      </a:fillStyleLst>
      <a:lnStyleLst>
        <a:ln w="9525" cap="rnd" cmpd="sng" algn="ctr">
          <a:solidFill>
            <a:schemeClr val="phClr"/>
          </a:solidFill>
          <a:prstDash val="solid"/>
        </a:ln>
        <a:ln w="19050" cap="rnd" cmpd="sng" algn="ctr">
          <a:solidFill>
            <a:schemeClr val="phClr"/>
          </a:solidFill>
          <a:prstDash val="solid"/>
        </a:ln>
        <a:ln w="28575" cap="rnd" cmpd="sng" algn="ctr">
          <a:solidFill>
            <a:schemeClr val="phClr"/>
          </a:solidFill>
          <a:prstDash val="solid"/>
        </a:ln>
      </a:lnStyleLst>
      <a:effectStyleLst>
        <a:effectStyle>
          <a:effectLst/>
        </a:effectStyle>
        <a:effectStyle>
          <a:effectLst>
            <a:outerShdw blurRad="38100" dist="25400" dir="5400000" rotWithShape="0">
              <a:srgbClr val="000000">
                <a:alpha val="45000"/>
              </a:srgbClr>
            </a:outerShdw>
          </a:effectLst>
        </a:effectStyle>
        <a:effectStyle>
          <a:effectLst>
            <a:outerShdw blurRad="63500" dist="38100" dir="5400000" rotWithShape="0">
              <a:srgbClr val="000000">
                <a:alpha val="60000"/>
              </a:srgbClr>
            </a:outerShdw>
          </a:effectLst>
          <a:scene3d>
            <a:camera prst="orthographicFront">
              <a:rot lat="0" lon="0" rev="0"/>
            </a:camera>
            <a:lightRig rig="threePt" dir="tl"/>
          </a:scene3d>
          <a:sp3d prstMaterial="plastic">
            <a:bevelT w="0" h="0"/>
          </a:sp3d>
        </a:effectStyle>
      </a:effectStyleLst>
      <a:bgFillStyleLst>
        <a:solidFill>
          <a:schemeClr val="phClr"/>
        </a:solidFill>
        <a:gradFill rotWithShape="1">
          <a:gsLst>
            <a:gs pos="0">
              <a:schemeClr val="phClr">
                <a:tint val="97000"/>
                <a:hueMod val="88000"/>
                <a:satMod val="130000"/>
                <a:lumMod val="124000"/>
              </a:schemeClr>
            </a:gs>
            <a:gs pos="100000">
              <a:schemeClr val="phClr">
                <a:tint val="96000"/>
                <a:shade val="88000"/>
                <a:hueMod val="108000"/>
                <a:satMod val="164000"/>
                <a:lumMod val="76000"/>
              </a:schemeClr>
            </a:gs>
          </a:gsLst>
          <a:path path="circle">
            <a:fillToRect l="45000" t="65000" r="125000" b="100000"/>
          </a:path>
        </a:gradFill>
        <a:blipFill rotWithShape="1">
          <a:blip xmlns:r="http://schemas.openxmlformats.org/officeDocument/2006/relationships" r:embed="rId1">
            <a:duotone>
              <a:schemeClr val="phClr">
                <a:shade val="69000"/>
                <a:hueMod val="108000"/>
                <a:satMod val="164000"/>
                <a:lumMod val="74000"/>
              </a:schemeClr>
              <a:schemeClr val="phClr">
                <a:tint val="96000"/>
                <a:hueMod val="88000"/>
                <a:satMod val="140000"/>
                <a:lumMod val="132000"/>
              </a:schemeClr>
            </a:duotone>
          </a:blip>
          <a:stretch/>
        </a:blipFill>
      </a:bgFillStyleLst>
    </a:fmtScheme>
  </a:themeElements>
  <a:objectDefaults/>
  <a:extraClrSchemeLst/>
  <a:extLst>
    <a:ext uri="{05A4C25C-085E-4340-85A3-A5531E510DB2}">
      <thm15:themeFamily xmlns:thm15="http://schemas.microsoft.com/office/thememl/2012/main" name="Ion" id="{B8441ADB-2E43-4AF7-B97A-BD870242C6A8}" vid="{292E63A9-BB86-4E3D-B92A-7223C6510D2E}"/>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bit.ly/2A6CgW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F7B7DF-791B-1C4E-9C3F-C49114E0C50F}">
  <sheetPr codeName="Sheet1">
    <tabColor theme="3" tint="0.79998168889431442"/>
    <pageSetUpPr fitToPage="1"/>
  </sheetPr>
  <dimension ref="A1:AG41"/>
  <sheetViews>
    <sheetView showGridLines="0" zoomScaleNormal="100" zoomScalePageLayoutView="80" workbookViewId="0">
      <pane ySplit="2" topLeftCell="A6" activePane="bottomLeft" state="frozen"/>
      <selection pane="bottomLeft" activeCell="B6" sqref="B6"/>
    </sheetView>
  </sheetViews>
  <sheetFormatPr defaultColWidth="10.69140625" defaultRowHeight="15" x14ac:dyDescent="0.3"/>
  <cols>
    <col min="1" max="1" width="2.84375" style="56" customWidth="1"/>
    <col min="2" max="2" width="13" style="56" customWidth="1"/>
    <col min="3" max="3" width="55.69140625" style="56" customWidth="1"/>
    <col min="4" max="4" width="1.69140625" style="56" customWidth="1"/>
    <col min="5" max="5" width="55.84375" style="56" customWidth="1"/>
    <col min="6" max="6" width="1.69140625" style="56" customWidth="1"/>
    <col min="7" max="7" width="23.84375" style="56" customWidth="1"/>
    <col min="8" max="8" width="1.69140625" style="56" customWidth="1"/>
    <col min="9" max="9" width="23.84375" style="56" customWidth="1"/>
    <col min="10" max="10" width="21.3828125" style="56" customWidth="1"/>
    <col min="11" max="16384" width="10.69140625" style="56"/>
  </cols>
  <sheetData>
    <row r="1" spans="1:33" ht="212" customHeight="1" x14ac:dyDescent="0.3"/>
    <row r="2" spans="1:33" ht="50" customHeight="1" x14ac:dyDescent="0.3">
      <c r="B2" s="92" t="s">
        <v>15</v>
      </c>
      <c r="C2" s="58"/>
      <c r="D2" s="57"/>
      <c r="E2" s="59"/>
      <c r="F2" s="59"/>
      <c r="G2" s="59"/>
      <c r="H2" s="59"/>
      <c r="I2" s="57"/>
      <c r="J2" s="57"/>
      <c r="K2" s="59"/>
      <c r="L2" s="59"/>
      <c r="M2" s="59"/>
      <c r="N2" s="59"/>
      <c r="O2" s="59"/>
      <c r="P2" s="59"/>
      <c r="Q2" s="59"/>
      <c r="R2" s="59"/>
      <c r="S2" s="59"/>
      <c r="T2" s="59"/>
      <c r="U2" s="59"/>
      <c r="V2" s="59"/>
      <c r="W2" s="59"/>
      <c r="X2" s="59"/>
      <c r="Y2" s="59"/>
      <c r="Z2" s="59"/>
      <c r="AA2" s="59"/>
      <c r="AB2" s="59"/>
      <c r="AC2" s="59"/>
      <c r="AD2" s="59"/>
      <c r="AE2" s="59"/>
      <c r="AF2" s="59"/>
      <c r="AG2" s="59"/>
    </row>
    <row r="3" spans="1:33" ht="24" customHeight="1" x14ac:dyDescent="0.3">
      <c r="B3" s="58"/>
      <c r="C3" s="58"/>
      <c r="D3" s="57"/>
      <c r="E3" s="94" t="s">
        <v>13</v>
      </c>
      <c r="F3" s="93"/>
      <c r="G3" s="94" t="s">
        <v>19</v>
      </c>
      <c r="H3" s="93"/>
      <c r="I3" s="94" t="s">
        <v>20</v>
      </c>
      <c r="J3" s="57"/>
      <c r="K3" s="59"/>
      <c r="L3" s="59"/>
      <c r="M3" s="59"/>
      <c r="N3" s="59"/>
      <c r="O3" s="59"/>
      <c r="P3" s="59"/>
      <c r="Q3" s="59"/>
      <c r="R3" s="59"/>
      <c r="S3" s="59"/>
      <c r="T3" s="59"/>
      <c r="U3" s="59"/>
      <c r="V3" s="59"/>
      <c r="W3" s="59"/>
      <c r="X3" s="59"/>
      <c r="Y3" s="59"/>
      <c r="Z3" s="59"/>
      <c r="AA3" s="59"/>
      <c r="AB3" s="59"/>
      <c r="AC3" s="59"/>
      <c r="AD3" s="59"/>
      <c r="AE3" s="59"/>
      <c r="AF3" s="59"/>
      <c r="AG3" s="59"/>
    </row>
    <row r="4" spans="1:33" ht="24" customHeight="1" x14ac:dyDescent="0.65">
      <c r="A4" s="60"/>
      <c r="B4" s="58"/>
      <c r="C4" s="58"/>
      <c r="D4" s="61"/>
      <c r="E4" s="62" t="s">
        <v>21</v>
      </c>
      <c r="F4" s="61"/>
      <c r="G4" s="63">
        <v>0.29166666666666669</v>
      </c>
      <c r="H4" s="64"/>
      <c r="I4" s="65" t="s">
        <v>3</v>
      </c>
      <c r="J4" s="60"/>
    </row>
    <row r="5" spans="1:33" ht="9" customHeight="1" x14ac:dyDescent="0.3">
      <c r="A5" s="60"/>
      <c r="B5" s="60"/>
      <c r="C5" s="60"/>
      <c r="D5" s="60"/>
      <c r="E5" s="60"/>
      <c r="F5" s="60"/>
      <c r="G5" s="60"/>
      <c r="H5" s="66"/>
      <c r="I5" s="67">
        <f>--LEFT(I4,3)</f>
        <v>30</v>
      </c>
      <c r="J5" s="60"/>
    </row>
    <row r="6" spans="1:33" ht="24" customHeight="1" x14ac:dyDescent="0.4">
      <c r="A6" s="60"/>
      <c r="B6" s="95" t="s">
        <v>0</v>
      </c>
      <c r="C6" s="96" t="str">
        <f>E4</f>
        <v>1/1/20XX</v>
      </c>
      <c r="D6" s="66"/>
      <c r="E6" s="97" t="s">
        <v>14</v>
      </c>
      <c r="F6" s="66"/>
      <c r="G6" s="98" t="s">
        <v>16</v>
      </c>
      <c r="H6" s="99"/>
      <c r="I6" s="99"/>
      <c r="J6" s="100"/>
    </row>
    <row r="7" spans="1:33" ht="24" customHeight="1" x14ac:dyDescent="0.3">
      <c r="A7" s="60"/>
      <c r="B7" s="68">
        <f>G4</f>
        <v>0.29166666666666669</v>
      </c>
      <c r="C7" s="69"/>
      <c r="D7" s="60"/>
      <c r="E7" s="70"/>
      <c r="F7" s="60"/>
      <c r="G7" s="71"/>
      <c r="H7" s="72"/>
      <c r="I7" s="73"/>
      <c r="J7" s="74"/>
    </row>
    <row r="8" spans="1:33" ht="24" customHeight="1" x14ac:dyDescent="0.3">
      <c r="A8" s="60"/>
      <c r="B8" s="75">
        <f t="shared" ref="B8:B39" si="0">B7+TIME(0,Interval,0)</f>
        <v>0.3125</v>
      </c>
      <c r="C8" s="70"/>
      <c r="D8" s="60"/>
      <c r="E8" s="76"/>
      <c r="F8" s="60"/>
      <c r="G8" s="77" t="str">
        <f>E4</f>
        <v>1/1/20XX</v>
      </c>
      <c r="H8" s="72"/>
      <c r="I8" s="78"/>
      <c r="J8" s="79"/>
    </row>
    <row r="9" spans="1:33" ht="24" customHeight="1" x14ac:dyDescent="0.3">
      <c r="A9" s="60"/>
      <c r="B9" s="68">
        <f t="shared" si="0"/>
        <v>0.33333333333333331</v>
      </c>
      <c r="C9" s="69"/>
      <c r="D9" s="60"/>
      <c r="E9" s="70"/>
      <c r="F9" s="60"/>
      <c r="G9" s="72"/>
      <c r="H9" s="72"/>
      <c r="I9" s="80"/>
      <c r="J9" s="81"/>
    </row>
    <row r="10" spans="1:33" ht="24" customHeight="1" x14ac:dyDescent="0.3">
      <c r="A10" s="60"/>
      <c r="B10" s="75">
        <f t="shared" si="0"/>
        <v>0.35416666666666663</v>
      </c>
      <c r="C10" s="70"/>
      <c r="D10" s="60"/>
      <c r="E10" s="76"/>
      <c r="F10" s="60"/>
      <c r="G10" s="82"/>
      <c r="H10" s="83"/>
      <c r="I10" s="84"/>
      <c r="J10" s="85"/>
    </row>
    <row r="11" spans="1:33" ht="24" customHeight="1" x14ac:dyDescent="0.3">
      <c r="A11" s="60"/>
      <c r="B11" s="68">
        <f t="shared" si="0"/>
        <v>0.37499999999999994</v>
      </c>
      <c r="C11" s="69"/>
      <c r="D11" s="60"/>
      <c r="E11" s="70"/>
      <c r="F11" s="60"/>
      <c r="G11" s="86" t="e">
        <f>G8+1</f>
        <v>#VALUE!</v>
      </c>
      <c r="H11" s="83"/>
      <c r="I11" s="87"/>
      <c r="J11" s="88"/>
    </row>
    <row r="12" spans="1:33" ht="24" customHeight="1" x14ac:dyDescent="0.3">
      <c r="A12" s="60"/>
      <c r="B12" s="75">
        <f t="shared" si="0"/>
        <v>0.39583333333333326</v>
      </c>
      <c r="C12" s="70"/>
      <c r="D12" s="60"/>
      <c r="E12" s="76"/>
      <c r="F12" s="60"/>
      <c r="G12" s="83"/>
      <c r="H12" s="83"/>
      <c r="I12" s="89"/>
      <c r="J12" s="90"/>
    </row>
    <row r="13" spans="1:33" ht="24" customHeight="1" x14ac:dyDescent="0.3">
      <c r="A13" s="60"/>
      <c r="B13" s="68">
        <f t="shared" si="0"/>
        <v>0.41666666666666657</v>
      </c>
      <c r="C13" s="69"/>
      <c r="D13" s="60"/>
      <c r="E13" s="70"/>
      <c r="F13" s="60"/>
      <c r="G13" s="71"/>
      <c r="H13" s="72"/>
      <c r="I13" s="73"/>
      <c r="J13" s="74"/>
    </row>
    <row r="14" spans="1:33" ht="24" customHeight="1" x14ac:dyDescent="0.3">
      <c r="A14" s="60"/>
      <c r="B14" s="75">
        <f t="shared" si="0"/>
        <v>0.43749999999999989</v>
      </c>
      <c r="C14" s="70"/>
      <c r="D14" s="60"/>
      <c r="E14" s="76"/>
      <c r="F14" s="60"/>
      <c r="G14" s="77" t="e">
        <f>G8+2</f>
        <v>#VALUE!</v>
      </c>
      <c r="H14" s="72"/>
      <c r="I14" s="78"/>
      <c r="J14" s="79"/>
    </row>
    <row r="15" spans="1:33" ht="24" customHeight="1" x14ac:dyDescent="0.3">
      <c r="A15" s="60"/>
      <c r="B15" s="68">
        <f t="shared" si="0"/>
        <v>0.4583333333333332</v>
      </c>
      <c r="C15" s="69"/>
      <c r="D15" s="60"/>
      <c r="E15" s="70"/>
      <c r="F15" s="60"/>
      <c r="G15" s="72"/>
      <c r="H15" s="72"/>
      <c r="I15" s="80"/>
      <c r="J15" s="81"/>
    </row>
    <row r="16" spans="1:33" ht="24" customHeight="1" x14ac:dyDescent="0.3">
      <c r="A16" s="60"/>
      <c r="B16" s="75">
        <f t="shared" si="0"/>
        <v>0.47916666666666652</v>
      </c>
      <c r="C16" s="70"/>
      <c r="D16" s="60"/>
      <c r="E16" s="76"/>
      <c r="F16" s="60"/>
      <c r="G16" s="82"/>
      <c r="H16" s="83"/>
      <c r="I16" s="84"/>
      <c r="J16" s="85"/>
    </row>
    <row r="17" spans="1:10" ht="24" customHeight="1" x14ac:dyDescent="0.3">
      <c r="A17" s="60"/>
      <c r="B17" s="68">
        <f t="shared" si="0"/>
        <v>0.49999999999999983</v>
      </c>
      <c r="C17" s="69"/>
      <c r="D17" s="60"/>
      <c r="E17" s="70"/>
      <c r="F17" s="60"/>
      <c r="G17" s="86" t="e">
        <f>G8+3</f>
        <v>#VALUE!</v>
      </c>
      <c r="H17" s="83"/>
      <c r="I17" s="87"/>
      <c r="J17" s="88"/>
    </row>
    <row r="18" spans="1:10" ht="24" customHeight="1" x14ac:dyDescent="0.3">
      <c r="A18" s="60"/>
      <c r="B18" s="75">
        <f t="shared" si="0"/>
        <v>0.52083333333333315</v>
      </c>
      <c r="C18" s="70"/>
      <c r="D18" s="60"/>
      <c r="E18" s="76"/>
      <c r="F18" s="60"/>
      <c r="G18" s="83"/>
      <c r="H18" s="83"/>
      <c r="I18" s="89"/>
      <c r="J18" s="90"/>
    </row>
    <row r="19" spans="1:10" ht="24" customHeight="1" x14ac:dyDescent="0.3">
      <c r="A19" s="60"/>
      <c r="B19" s="68">
        <f t="shared" si="0"/>
        <v>0.54166666666666652</v>
      </c>
      <c r="C19" s="69"/>
      <c r="D19" s="60"/>
      <c r="E19" s="70"/>
      <c r="F19" s="60"/>
      <c r="G19" s="71"/>
      <c r="H19" s="72"/>
      <c r="I19" s="73"/>
      <c r="J19" s="74"/>
    </row>
    <row r="20" spans="1:10" ht="24" customHeight="1" x14ac:dyDescent="0.3">
      <c r="A20" s="60"/>
      <c r="B20" s="75">
        <f t="shared" si="0"/>
        <v>0.56249999999999989</v>
      </c>
      <c r="C20" s="70"/>
      <c r="D20" s="60"/>
      <c r="E20" s="76"/>
      <c r="F20" s="60"/>
      <c r="G20" s="77" t="e">
        <f>G8+4</f>
        <v>#VALUE!</v>
      </c>
      <c r="H20" s="72"/>
      <c r="I20" s="78"/>
      <c r="J20" s="79"/>
    </row>
    <row r="21" spans="1:10" ht="24" customHeight="1" x14ac:dyDescent="0.3">
      <c r="A21" s="60"/>
      <c r="B21" s="68">
        <f t="shared" si="0"/>
        <v>0.58333333333333326</v>
      </c>
      <c r="C21" s="69"/>
      <c r="D21" s="60"/>
      <c r="E21" s="70"/>
      <c r="F21" s="60"/>
      <c r="G21" s="72"/>
      <c r="H21" s="72"/>
      <c r="I21" s="80"/>
      <c r="J21" s="81"/>
    </row>
    <row r="22" spans="1:10" ht="24" customHeight="1" x14ac:dyDescent="0.3">
      <c r="A22" s="60"/>
      <c r="B22" s="75">
        <f t="shared" si="0"/>
        <v>0.60416666666666663</v>
      </c>
      <c r="C22" s="70"/>
      <c r="D22" s="60"/>
      <c r="E22" s="76"/>
      <c r="F22" s="60"/>
      <c r="G22" s="82"/>
      <c r="H22" s="83"/>
      <c r="I22" s="84"/>
      <c r="J22" s="85"/>
    </row>
    <row r="23" spans="1:10" ht="24" customHeight="1" x14ac:dyDescent="0.3">
      <c r="A23" s="60"/>
      <c r="B23" s="68">
        <f t="shared" si="0"/>
        <v>0.625</v>
      </c>
      <c r="C23" s="69"/>
      <c r="D23" s="60"/>
      <c r="E23" s="70"/>
      <c r="F23" s="60"/>
      <c r="G23" s="86" t="e">
        <f>G8+5</f>
        <v>#VALUE!</v>
      </c>
      <c r="H23" s="83"/>
      <c r="I23" s="87"/>
      <c r="J23" s="88"/>
    </row>
    <row r="24" spans="1:10" ht="24" customHeight="1" x14ac:dyDescent="0.3">
      <c r="A24" s="60"/>
      <c r="B24" s="75">
        <f t="shared" si="0"/>
        <v>0.64583333333333337</v>
      </c>
      <c r="C24" s="70"/>
      <c r="D24" s="60"/>
      <c r="E24" s="76"/>
      <c r="F24" s="60"/>
      <c r="G24" s="83"/>
      <c r="H24" s="83"/>
      <c r="I24" s="89"/>
      <c r="J24" s="90"/>
    </row>
    <row r="25" spans="1:10" ht="24" customHeight="1" x14ac:dyDescent="0.3">
      <c r="A25" s="60"/>
      <c r="B25" s="68">
        <f t="shared" si="0"/>
        <v>0.66666666666666674</v>
      </c>
      <c r="C25" s="69"/>
      <c r="D25" s="60"/>
      <c r="E25" s="70"/>
      <c r="F25" s="60"/>
      <c r="G25" s="71"/>
      <c r="H25" s="72"/>
      <c r="I25" s="73"/>
      <c r="J25" s="74"/>
    </row>
    <row r="26" spans="1:10" ht="24" customHeight="1" x14ac:dyDescent="0.3">
      <c r="A26" s="60"/>
      <c r="B26" s="75">
        <f t="shared" si="0"/>
        <v>0.68750000000000011</v>
      </c>
      <c r="C26" s="70"/>
      <c r="D26" s="60"/>
      <c r="E26" s="76"/>
      <c r="F26" s="60"/>
      <c r="G26" s="77" t="e">
        <f>G8+6</f>
        <v>#VALUE!</v>
      </c>
      <c r="H26" s="72"/>
      <c r="I26" s="78"/>
      <c r="J26" s="79"/>
    </row>
    <row r="27" spans="1:10" ht="24" customHeight="1" x14ac:dyDescent="0.3">
      <c r="A27" s="60"/>
      <c r="B27" s="68">
        <f t="shared" si="0"/>
        <v>0.70833333333333348</v>
      </c>
      <c r="C27" s="69"/>
      <c r="D27" s="60"/>
      <c r="E27" s="70"/>
      <c r="F27" s="60"/>
      <c r="G27" s="72"/>
      <c r="H27" s="72"/>
      <c r="I27" s="80"/>
      <c r="J27" s="81"/>
    </row>
    <row r="28" spans="1:10" ht="24" customHeight="1" x14ac:dyDescent="0.3">
      <c r="A28" s="60"/>
      <c r="B28" s="75">
        <f t="shared" si="0"/>
        <v>0.72916666666666685</v>
      </c>
      <c r="C28" s="70"/>
      <c r="D28" s="60"/>
      <c r="E28" s="76"/>
      <c r="F28" s="60"/>
    </row>
    <row r="29" spans="1:10" ht="24" customHeight="1" x14ac:dyDescent="0.3">
      <c r="A29" s="60"/>
      <c r="B29" s="68">
        <f t="shared" si="0"/>
        <v>0.75000000000000022</v>
      </c>
      <c r="C29" s="69"/>
      <c r="D29" s="60"/>
      <c r="E29" s="70"/>
      <c r="F29" s="60"/>
      <c r="G29" s="60"/>
      <c r="H29" s="60"/>
      <c r="I29" s="60"/>
      <c r="J29" s="60"/>
    </row>
    <row r="30" spans="1:10" ht="24" customHeight="1" x14ac:dyDescent="0.3">
      <c r="A30" s="60"/>
      <c r="B30" s="75">
        <f t="shared" si="0"/>
        <v>0.77083333333333359</v>
      </c>
      <c r="C30" s="70"/>
      <c r="D30" s="60"/>
      <c r="E30" s="76"/>
      <c r="F30" s="60"/>
      <c r="G30" s="60"/>
      <c r="H30" s="60"/>
      <c r="I30" s="60"/>
      <c r="J30" s="60"/>
    </row>
    <row r="31" spans="1:10" ht="24" customHeight="1" x14ac:dyDescent="0.3">
      <c r="A31" s="60"/>
      <c r="B31" s="68">
        <f t="shared" si="0"/>
        <v>0.79166666666666696</v>
      </c>
      <c r="C31" s="69"/>
      <c r="D31" s="60"/>
      <c r="E31" s="70"/>
      <c r="F31" s="60"/>
      <c r="G31" s="91"/>
      <c r="H31" s="91"/>
      <c r="I31" s="91"/>
      <c r="J31" s="91"/>
    </row>
    <row r="32" spans="1:10" ht="24" customHeight="1" x14ac:dyDescent="0.3">
      <c r="A32" s="60"/>
      <c r="B32" s="75">
        <f t="shared" si="0"/>
        <v>0.81250000000000033</v>
      </c>
      <c r="C32" s="70"/>
      <c r="D32" s="60"/>
      <c r="E32" s="76"/>
      <c r="F32" s="60"/>
      <c r="G32" s="91"/>
      <c r="H32" s="91"/>
      <c r="I32" s="91"/>
      <c r="J32" s="91"/>
    </row>
    <row r="33" spans="1:10" ht="24" customHeight="1" x14ac:dyDescent="0.3">
      <c r="A33" s="60"/>
      <c r="B33" s="68">
        <f t="shared" si="0"/>
        <v>0.8333333333333337</v>
      </c>
      <c r="C33" s="69"/>
      <c r="D33" s="60"/>
      <c r="E33" s="70"/>
      <c r="F33" s="60"/>
      <c r="G33" s="60"/>
      <c r="H33" s="60"/>
      <c r="I33" s="60"/>
      <c r="J33" s="60"/>
    </row>
    <row r="34" spans="1:10" ht="24" customHeight="1" x14ac:dyDescent="0.3">
      <c r="A34" s="60"/>
      <c r="B34" s="75">
        <f t="shared" si="0"/>
        <v>0.85416666666666707</v>
      </c>
      <c r="C34" s="70"/>
      <c r="D34" s="60"/>
      <c r="E34" s="76"/>
      <c r="F34" s="60"/>
      <c r="G34" s="60"/>
      <c r="H34" s="60"/>
      <c r="I34" s="60"/>
      <c r="J34" s="60"/>
    </row>
    <row r="35" spans="1:10" ht="24" customHeight="1" x14ac:dyDescent="0.3">
      <c r="A35" s="60"/>
      <c r="B35" s="68">
        <f t="shared" si="0"/>
        <v>0.87500000000000044</v>
      </c>
      <c r="C35" s="69"/>
      <c r="D35" s="60"/>
      <c r="E35" s="70"/>
      <c r="F35" s="60"/>
      <c r="G35" s="60"/>
      <c r="H35" s="60"/>
      <c r="I35" s="60"/>
      <c r="J35" s="60"/>
    </row>
    <row r="36" spans="1:10" ht="24" customHeight="1" x14ac:dyDescent="0.3">
      <c r="A36" s="60"/>
      <c r="B36" s="75">
        <f t="shared" si="0"/>
        <v>0.89583333333333381</v>
      </c>
      <c r="C36" s="70"/>
      <c r="D36" s="60"/>
      <c r="E36" s="76"/>
      <c r="F36" s="60"/>
      <c r="G36" s="60"/>
      <c r="H36" s="60"/>
      <c r="I36" s="60"/>
      <c r="J36" s="60"/>
    </row>
    <row r="37" spans="1:10" ht="24" customHeight="1" x14ac:dyDescent="0.3">
      <c r="A37" s="60"/>
      <c r="B37" s="68">
        <f t="shared" si="0"/>
        <v>0.91666666666666718</v>
      </c>
      <c r="C37" s="69"/>
      <c r="D37" s="60"/>
      <c r="E37" s="70"/>
      <c r="F37" s="60"/>
      <c r="G37" s="60"/>
      <c r="H37" s="60"/>
      <c r="I37" s="60"/>
      <c r="J37" s="60"/>
    </row>
    <row r="38" spans="1:10" ht="24" customHeight="1" x14ac:dyDescent="0.3">
      <c r="A38" s="60"/>
      <c r="B38" s="75">
        <f t="shared" si="0"/>
        <v>0.93750000000000056</v>
      </c>
      <c r="C38" s="70"/>
      <c r="D38" s="60"/>
      <c r="E38" s="76"/>
      <c r="F38" s="60"/>
      <c r="G38" s="60"/>
      <c r="H38" s="60"/>
      <c r="I38" s="60"/>
      <c r="J38" s="60"/>
    </row>
    <row r="39" spans="1:10" ht="24" customHeight="1" x14ac:dyDescent="0.3">
      <c r="A39" s="60"/>
      <c r="B39" s="68">
        <f t="shared" si="0"/>
        <v>0.95833333333333393</v>
      </c>
      <c r="C39" s="69"/>
      <c r="D39" s="60"/>
      <c r="E39" s="70"/>
      <c r="F39" s="60"/>
      <c r="G39" s="60"/>
      <c r="H39" s="60"/>
      <c r="I39" s="60"/>
      <c r="J39" s="60"/>
    </row>
    <row r="41" spans="1:10" ht="50" customHeight="1" x14ac:dyDescent="0.3">
      <c r="B41" s="101" t="s">
        <v>17</v>
      </c>
      <c r="C41" s="101"/>
      <c r="D41" s="101"/>
      <c r="E41" s="101"/>
      <c r="F41" s="101"/>
      <c r="G41" s="101"/>
      <c r="H41" s="101"/>
      <c r="I41" s="101"/>
      <c r="J41" s="101"/>
    </row>
  </sheetData>
  <mergeCells count="1">
    <mergeCell ref="B41:J41"/>
  </mergeCells>
  <hyperlinks>
    <hyperlink ref="B41:J41" r:id="rId1" display="CLICK HERE TO CREATE IN SMARTSHEET" xr:uid="{5980257E-120A-4E0D-BFDC-E3457CA6DC6F}"/>
  </hyperlinks>
  <pageMargins left="0.3" right="0.3" top="0.3" bottom="0.3" header="0" footer="0"/>
  <pageSetup scale="53" fitToHeight="0" orientation="landscape" horizontalDpi="4294967292" verticalDpi="4294967292" r:id="rId2"/>
  <drawing r:id="rId3"/>
  <extLst>
    <ext xmlns:x14="http://schemas.microsoft.com/office/spreadsheetml/2009/9/main" uri="{CCE6A557-97BC-4b89-ADB6-D9C93CAAB3DF}">
      <x14:dataValidations xmlns:xm="http://schemas.microsoft.com/office/excel/2006/main" count="2">
        <x14:dataValidation type="list" allowBlank="1" showInputMessage="1" showErrorMessage="1" xr:uid="{F83ACCA3-4E69-F341-93C3-EB2351587A7D}">
          <x14:formula1>
            <xm:f>'Data Settings'!$B$3:$B$26</xm:f>
          </x14:formula1>
          <xm:sqref>G4:H4</xm:sqref>
        </x14:dataValidation>
        <x14:dataValidation type="list" allowBlank="1" showInputMessage="1" showErrorMessage="1" xr:uid="{62B6C244-8A6E-BF4E-AB19-4E4F4955DA88}">
          <x14:formula1>
            <xm:f>'Data Settings'!$D$3:$D$12</xm:f>
          </x14:formula1>
          <xm:sqref>I4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F76AE8-2639-A845-94DA-5293F3FC0810}">
  <sheetPr codeName="Sheet2">
    <tabColor theme="3" tint="-0.499984740745262"/>
    <pageSetUpPr fitToPage="1"/>
  </sheetPr>
  <dimension ref="A1:AG38"/>
  <sheetViews>
    <sheetView showGridLines="0" zoomScaleNormal="100" zoomScalePageLayoutView="80" workbookViewId="0">
      <pane ySplit="1" topLeftCell="A2" activePane="bottomLeft" state="frozen"/>
      <selection activeCell="B41" sqref="B41:J41"/>
      <selection pane="bottomLeft" activeCell="B1" sqref="B1"/>
    </sheetView>
  </sheetViews>
  <sheetFormatPr defaultColWidth="10.69140625" defaultRowHeight="15" x14ac:dyDescent="0.3"/>
  <cols>
    <col min="1" max="1" width="2.84375" style="56" customWidth="1"/>
    <col min="2" max="2" width="13" style="56" customWidth="1"/>
    <col min="3" max="3" width="55.69140625" style="56" customWidth="1"/>
    <col min="4" max="4" width="1.69140625" style="56" customWidth="1"/>
    <col min="5" max="5" width="55.84375" style="56" customWidth="1"/>
    <col min="6" max="6" width="1.69140625" style="56" customWidth="1"/>
    <col min="7" max="7" width="23.84375" style="56" customWidth="1"/>
    <col min="8" max="8" width="1.69140625" style="56" customWidth="1"/>
    <col min="9" max="9" width="23.84375" style="56" customWidth="1"/>
    <col min="10" max="10" width="21.3828125" style="56" customWidth="1"/>
    <col min="11" max="16384" width="10.69140625" style="56"/>
  </cols>
  <sheetData>
    <row r="1" spans="1:33" ht="50" customHeight="1" x14ac:dyDescent="0.3">
      <c r="B1" s="92" t="s">
        <v>15</v>
      </c>
      <c r="C1" s="102"/>
      <c r="D1" s="92"/>
      <c r="E1" s="59"/>
      <c r="F1" s="59"/>
      <c r="G1" s="59"/>
      <c r="H1" s="59"/>
      <c r="I1" s="92"/>
      <c r="J1" s="92"/>
      <c r="K1" s="59"/>
      <c r="L1" s="59"/>
      <c r="M1" s="59"/>
      <c r="N1" s="59"/>
      <c r="O1" s="59"/>
      <c r="P1" s="59"/>
      <c r="Q1" s="59"/>
      <c r="R1" s="59"/>
      <c r="S1" s="59"/>
      <c r="T1" s="59"/>
      <c r="U1" s="59"/>
      <c r="V1" s="59"/>
      <c r="W1" s="59"/>
      <c r="X1" s="59"/>
      <c r="Y1" s="59"/>
      <c r="Z1" s="59"/>
      <c r="AA1" s="59"/>
      <c r="AB1" s="59"/>
      <c r="AC1" s="59"/>
      <c r="AD1" s="59"/>
      <c r="AE1" s="59"/>
      <c r="AF1" s="59"/>
      <c r="AG1" s="59"/>
    </row>
    <row r="2" spans="1:33" ht="24" customHeight="1" x14ac:dyDescent="0.3">
      <c r="B2" s="102"/>
      <c r="C2" s="102"/>
      <c r="D2" s="92"/>
      <c r="E2" s="119" t="s">
        <v>13</v>
      </c>
      <c r="F2" s="59"/>
      <c r="G2" s="119" t="s">
        <v>19</v>
      </c>
      <c r="H2" s="59"/>
      <c r="I2" s="103" t="s">
        <v>20</v>
      </c>
      <c r="J2" s="92"/>
      <c r="K2" s="59"/>
      <c r="L2" s="59"/>
      <c r="M2" s="59"/>
      <c r="N2" s="59"/>
      <c r="O2" s="59"/>
      <c r="P2" s="59"/>
      <c r="Q2" s="59"/>
      <c r="R2" s="59"/>
      <c r="S2" s="59"/>
      <c r="T2" s="59"/>
      <c r="U2" s="59"/>
      <c r="V2" s="59"/>
      <c r="W2" s="59"/>
      <c r="X2" s="59"/>
      <c r="Y2" s="59"/>
      <c r="Z2" s="59"/>
      <c r="AA2" s="59"/>
      <c r="AB2" s="59"/>
      <c r="AC2" s="59"/>
      <c r="AD2" s="59"/>
      <c r="AE2" s="59"/>
      <c r="AF2" s="59"/>
      <c r="AG2" s="59"/>
    </row>
    <row r="3" spans="1:33" ht="24" customHeight="1" x14ac:dyDescent="0.65">
      <c r="A3" s="60"/>
      <c r="B3" s="102"/>
      <c r="C3" s="102"/>
      <c r="D3" s="104"/>
      <c r="E3" s="62">
        <v>44927</v>
      </c>
      <c r="F3" s="104"/>
      <c r="G3" s="63">
        <v>0.29166666666666669</v>
      </c>
      <c r="H3" s="64"/>
      <c r="I3" s="65" t="s">
        <v>3</v>
      </c>
      <c r="J3" s="60"/>
    </row>
    <row r="4" spans="1:33" ht="9" customHeight="1" x14ac:dyDescent="0.3">
      <c r="A4" s="60"/>
      <c r="B4" s="60"/>
      <c r="C4" s="60"/>
      <c r="D4" s="60"/>
      <c r="E4" s="60"/>
      <c r="F4" s="60"/>
      <c r="G4" s="60"/>
      <c r="H4" s="66"/>
      <c r="I4" s="105">
        <f>--LEFT(I3,3)</f>
        <v>30</v>
      </c>
      <c r="J4" s="60"/>
    </row>
    <row r="5" spans="1:33" ht="24" customHeight="1" x14ac:dyDescent="0.4">
      <c r="A5" s="60"/>
      <c r="B5" s="110" t="s">
        <v>0</v>
      </c>
      <c r="C5" s="111">
        <f>E3+1</f>
        <v>44928</v>
      </c>
      <c r="D5" s="60"/>
      <c r="E5" s="112" t="s">
        <v>14</v>
      </c>
      <c r="F5" s="60"/>
      <c r="G5" s="114" t="s">
        <v>16</v>
      </c>
      <c r="H5" s="113"/>
      <c r="I5" s="113"/>
      <c r="J5" s="115"/>
    </row>
    <row r="6" spans="1:33" ht="24" customHeight="1" x14ac:dyDescent="0.3">
      <c r="A6" s="60"/>
      <c r="B6" s="68">
        <f>G3</f>
        <v>0.29166666666666669</v>
      </c>
      <c r="C6" s="69"/>
      <c r="D6" s="60"/>
      <c r="E6" s="70"/>
      <c r="F6" s="60"/>
      <c r="G6" s="116"/>
      <c r="H6" s="117"/>
      <c r="I6" s="73"/>
      <c r="J6" s="74"/>
    </row>
    <row r="7" spans="1:33" ht="24" customHeight="1" x14ac:dyDescent="0.3">
      <c r="A7" s="60"/>
      <c r="B7" s="75">
        <f t="shared" ref="B7:B38" si="0">B6+TIME(0,Interval,0)</f>
        <v>0.3125</v>
      </c>
      <c r="C7" s="70"/>
      <c r="D7" s="60"/>
      <c r="E7" s="76"/>
      <c r="F7" s="60"/>
      <c r="G7" s="118">
        <f>E3</f>
        <v>44927</v>
      </c>
      <c r="H7" s="117"/>
      <c r="I7" s="78"/>
      <c r="J7" s="79"/>
    </row>
    <row r="8" spans="1:33" ht="24" customHeight="1" x14ac:dyDescent="0.3">
      <c r="A8" s="60"/>
      <c r="B8" s="68">
        <f t="shared" si="0"/>
        <v>0.33333333333333331</v>
      </c>
      <c r="C8" s="69"/>
      <c r="D8" s="60"/>
      <c r="E8" s="70"/>
      <c r="F8" s="60"/>
      <c r="G8" s="117"/>
      <c r="H8" s="117"/>
      <c r="I8" s="80"/>
      <c r="J8" s="81"/>
    </row>
    <row r="9" spans="1:33" ht="24" customHeight="1" x14ac:dyDescent="0.3">
      <c r="A9" s="60"/>
      <c r="B9" s="75">
        <f t="shared" si="0"/>
        <v>0.35416666666666663</v>
      </c>
      <c r="C9" s="70"/>
      <c r="D9" s="60"/>
      <c r="E9" s="76"/>
      <c r="F9" s="60"/>
      <c r="G9" s="116"/>
      <c r="H9" s="117"/>
      <c r="I9" s="84"/>
      <c r="J9" s="85"/>
    </row>
    <row r="10" spans="1:33" ht="24" customHeight="1" x14ac:dyDescent="0.3">
      <c r="A10" s="60"/>
      <c r="B10" s="68">
        <f t="shared" si="0"/>
        <v>0.37499999999999994</v>
      </c>
      <c r="C10" s="69"/>
      <c r="D10" s="60"/>
      <c r="E10" s="70"/>
      <c r="F10" s="60"/>
      <c r="G10" s="118">
        <f>G7+1</f>
        <v>44928</v>
      </c>
      <c r="H10" s="117"/>
      <c r="I10" s="87"/>
      <c r="J10" s="88"/>
    </row>
    <row r="11" spans="1:33" ht="24" customHeight="1" x14ac:dyDescent="0.3">
      <c r="A11" s="60"/>
      <c r="B11" s="75">
        <f t="shared" si="0"/>
        <v>0.39583333333333326</v>
      </c>
      <c r="C11" s="70"/>
      <c r="D11" s="60"/>
      <c r="E11" s="76"/>
      <c r="F11" s="60"/>
      <c r="G11" s="117"/>
      <c r="H11" s="117"/>
      <c r="I11" s="89"/>
      <c r="J11" s="90"/>
    </row>
    <row r="12" spans="1:33" ht="24" customHeight="1" x14ac:dyDescent="0.3">
      <c r="A12" s="60"/>
      <c r="B12" s="68">
        <f t="shared" si="0"/>
        <v>0.41666666666666657</v>
      </c>
      <c r="C12" s="69"/>
      <c r="D12" s="60"/>
      <c r="E12" s="70"/>
      <c r="F12" s="60"/>
      <c r="G12" s="116"/>
      <c r="H12" s="117"/>
      <c r="I12" s="73"/>
      <c r="J12" s="74"/>
    </row>
    <row r="13" spans="1:33" ht="24" customHeight="1" x14ac:dyDescent="0.3">
      <c r="A13" s="60"/>
      <c r="B13" s="75">
        <f t="shared" si="0"/>
        <v>0.43749999999999989</v>
      </c>
      <c r="C13" s="70"/>
      <c r="D13" s="60"/>
      <c r="E13" s="76"/>
      <c r="F13" s="60"/>
      <c r="G13" s="118">
        <f>G7+2</f>
        <v>44929</v>
      </c>
      <c r="H13" s="117"/>
      <c r="I13" s="78"/>
      <c r="J13" s="79"/>
    </row>
    <row r="14" spans="1:33" ht="24" customHeight="1" x14ac:dyDescent="0.3">
      <c r="A14" s="60"/>
      <c r="B14" s="68">
        <f t="shared" si="0"/>
        <v>0.4583333333333332</v>
      </c>
      <c r="C14" s="69"/>
      <c r="D14" s="60"/>
      <c r="E14" s="70"/>
      <c r="F14" s="60"/>
      <c r="G14" s="117"/>
      <c r="H14" s="117"/>
      <c r="I14" s="80"/>
      <c r="J14" s="81"/>
    </row>
    <row r="15" spans="1:33" ht="24" customHeight="1" x14ac:dyDescent="0.3">
      <c r="A15" s="60"/>
      <c r="B15" s="75">
        <f t="shared" si="0"/>
        <v>0.47916666666666652</v>
      </c>
      <c r="C15" s="70"/>
      <c r="D15" s="60"/>
      <c r="E15" s="76"/>
      <c r="F15" s="60"/>
      <c r="G15" s="116"/>
      <c r="H15" s="117"/>
      <c r="I15" s="84"/>
      <c r="J15" s="85"/>
    </row>
    <row r="16" spans="1:33" ht="24" customHeight="1" x14ac:dyDescent="0.3">
      <c r="A16" s="60"/>
      <c r="B16" s="68">
        <f t="shared" si="0"/>
        <v>0.49999999999999983</v>
      </c>
      <c r="C16" s="69"/>
      <c r="D16" s="60"/>
      <c r="E16" s="70"/>
      <c r="F16" s="60"/>
      <c r="G16" s="118">
        <f>G7+3</f>
        <v>44930</v>
      </c>
      <c r="H16" s="117"/>
      <c r="I16" s="87"/>
      <c r="J16" s="88"/>
    </row>
    <row r="17" spans="1:10" ht="24" customHeight="1" x14ac:dyDescent="0.3">
      <c r="A17" s="60"/>
      <c r="B17" s="75">
        <f t="shared" si="0"/>
        <v>0.52083333333333315</v>
      </c>
      <c r="C17" s="70"/>
      <c r="D17" s="60"/>
      <c r="E17" s="76"/>
      <c r="F17" s="60"/>
      <c r="G17" s="117"/>
      <c r="H17" s="117"/>
      <c r="I17" s="89"/>
      <c r="J17" s="90"/>
    </row>
    <row r="18" spans="1:10" ht="24" customHeight="1" x14ac:dyDescent="0.3">
      <c r="A18" s="60"/>
      <c r="B18" s="68">
        <f t="shared" si="0"/>
        <v>0.54166666666666652</v>
      </c>
      <c r="C18" s="69"/>
      <c r="D18" s="60"/>
      <c r="E18" s="70"/>
      <c r="F18" s="60"/>
      <c r="G18" s="116"/>
      <c r="H18" s="117"/>
      <c r="I18" s="73"/>
      <c r="J18" s="74"/>
    </row>
    <row r="19" spans="1:10" ht="24" customHeight="1" x14ac:dyDescent="0.3">
      <c r="A19" s="60"/>
      <c r="B19" s="75">
        <f t="shared" si="0"/>
        <v>0.56249999999999989</v>
      </c>
      <c r="C19" s="70"/>
      <c r="D19" s="60"/>
      <c r="E19" s="76"/>
      <c r="F19" s="60"/>
      <c r="G19" s="118">
        <f>G7+4</f>
        <v>44931</v>
      </c>
      <c r="H19" s="117"/>
      <c r="I19" s="78"/>
      <c r="J19" s="79"/>
    </row>
    <row r="20" spans="1:10" ht="24" customHeight="1" x14ac:dyDescent="0.3">
      <c r="A20" s="60"/>
      <c r="B20" s="68">
        <f t="shared" si="0"/>
        <v>0.58333333333333326</v>
      </c>
      <c r="C20" s="69"/>
      <c r="D20" s="60"/>
      <c r="E20" s="70"/>
      <c r="F20" s="60"/>
      <c r="G20" s="117"/>
      <c r="H20" s="117"/>
      <c r="I20" s="80"/>
      <c r="J20" s="81"/>
    </row>
    <row r="21" spans="1:10" ht="24" customHeight="1" x14ac:dyDescent="0.3">
      <c r="A21" s="60"/>
      <c r="B21" s="75">
        <f t="shared" si="0"/>
        <v>0.60416666666666663</v>
      </c>
      <c r="C21" s="70"/>
      <c r="D21" s="60"/>
      <c r="E21" s="76"/>
      <c r="F21" s="60"/>
      <c r="G21" s="116"/>
      <c r="H21" s="117"/>
      <c r="I21" s="84"/>
      <c r="J21" s="85"/>
    </row>
    <row r="22" spans="1:10" ht="24" customHeight="1" x14ac:dyDescent="0.3">
      <c r="A22" s="60"/>
      <c r="B22" s="68">
        <f t="shared" si="0"/>
        <v>0.625</v>
      </c>
      <c r="C22" s="69"/>
      <c r="D22" s="60"/>
      <c r="E22" s="70"/>
      <c r="F22" s="60"/>
      <c r="G22" s="118">
        <f>G7+5</f>
        <v>44932</v>
      </c>
      <c r="H22" s="117"/>
      <c r="I22" s="87"/>
      <c r="J22" s="88"/>
    </row>
    <row r="23" spans="1:10" ht="24" customHeight="1" x14ac:dyDescent="0.3">
      <c r="A23" s="60"/>
      <c r="B23" s="75">
        <f t="shared" si="0"/>
        <v>0.64583333333333337</v>
      </c>
      <c r="C23" s="70"/>
      <c r="D23" s="60"/>
      <c r="E23" s="76"/>
      <c r="F23" s="60"/>
      <c r="G23" s="117"/>
      <c r="H23" s="117"/>
      <c r="I23" s="89"/>
      <c r="J23" s="90"/>
    </row>
    <row r="24" spans="1:10" ht="24" customHeight="1" x14ac:dyDescent="0.3">
      <c r="A24" s="60"/>
      <c r="B24" s="68">
        <f t="shared" si="0"/>
        <v>0.66666666666666674</v>
      </c>
      <c r="C24" s="69"/>
      <c r="D24" s="60"/>
      <c r="E24" s="70"/>
      <c r="F24" s="60"/>
      <c r="G24" s="116"/>
      <c r="H24" s="117"/>
      <c r="I24" s="73"/>
      <c r="J24" s="74"/>
    </row>
    <row r="25" spans="1:10" ht="24" customHeight="1" x14ac:dyDescent="0.3">
      <c r="A25" s="60"/>
      <c r="B25" s="75">
        <f t="shared" si="0"/>
        <v>0.68750000000000011</v>
      </c>
      <c r="C25" s="70"/>
      <c r="D25" s="60"/>
      <c r="E25" s="76"/>
      <c r="F25" s="60"/>
      <c r="G25" s="118">
        <f>G7+6</f>
        <v>44933</v>
      </c>
      <c r="H25" s="117"/>
      <c r="I25" s="78"/>
      <c r="J25" s="79"/>
    </row>
    <row r="26" spans="1:10" ht="24" customHeight="1" x14ac:dyDescent="0.3">
      <c r="A26" s="60"/>
      <c r="B26" s="68">
        <f t="shared" si="0"/>
        <v>0.70833333333333348</v>
      </c>
      <c r="C26" s="69"/>
      <c r="D26" s="60"/>
      <c r="E26" s="70"/>
      <c r="F26" s="60"/>
      <c r="G26" s="117"/>
      <c r="H26" s="117"/>
      <c r="I26" s="80"/>
      <c r="J26" s="81"/>
    </row>
    <row r="27" spans="1:10" ht="24" customHeight="1" x14ac:dyDescent="0.3">
      <c r="A27" s="60"/>
      <c r="B27" s="75">
        <f t="shared" si="0"/>
        <v>0.72916666666666685</v>
      </c>
      <c r="C27" s="70"/>
      <c r="D27" s="60"/>
      <c r="E27" s="76"/>
      <c r="F27" s="60"/>
    </row>
    <row r="28" spans="1:10" ht="24" customHeight="1" x14ac:dyDescent="0.3">
      <c r="A28" s="60"/>
      <c r="B28" s="68">
        <f t="shared" si="0"/>
        <v>0.75000000000000022</v>
      </c>
      <c r="C28" s="69"/>
      <c r="D28" s="60"/>
      <c r="E28" s="70"/>
      <c r="F28" s="60"/>
      <c r="G28" s="60"/>
      <c r="H28" s="60"/>
      <c r="I28" s="60"/>
      <c r="J28" s="60"/>
    </row>
    <row r="29" spans="1:10" ht="24" customHeight="1" x14ac:dyDescent="0.3">
      <c r="A29" s="60"/>
      <c r="B29" s="75">
        <f t="shared" si="0"/>
        <v>0.77083333333333359</v>
      </c>
      <c r="C29" s="70"/>
      <c r="D29" s="60"/>
      <c r="E29" s="76"/>
      <c r="F29" s="60"/>
      <c r="G29" s="60"/>
      <c r="H29" s="60"/>
      <c r="I29" s="60"/>
      <c r="J29" s="60"/>
    </row>
    <row r="30" spans="1:10" ht="24" customHeight="1" x14ac:dyDescent="0.3">
      <c r="A30" s="60"/>
      <c r="B30" s="68">
        <f t="shared" si="0"/>
        <v>0.79166666666666696</v>
      </c>
      <c r="C30" s="69"/>
      <c r="D30" s="60"/>
      <c r="E30" s="70"/>
      <c r="F30" s="60"/>
      <c r="G30" s="91"/>
      <c r="H30" s="91"/>
      <c r="I30" s="91"/>
      <c r="J30" s="91"/>
    </row>
    <row r="31" spans="1:10" ht="24" customHeight="1" x14ac:dyDescent="0.3">
      <c r="A31" s="60"/>
      <c r="B31" s="75">
        <f t="shared" si="0"/>
        <v>0.81250000000000033</v>
      </c>
      <c r="C31" s="70"/>
      <c r="D31" s="60"/>
      <c r="E31" s="76"/>
      <c r="F31" s="60"/>
      <c r="G31" s="91"/>
      <c r="H31" s="91"/>
      <c r="I31" s="91"/>
      <c r="J31" s="91"/>
    </row>
    <row r="32" spans="1:10" ht="24" customHeight="1" x14ac:dyDescent="0.3">
      <c r="A32" s="60"/>
      <c r="B32" s="68">
        <f t="shared" si="0"/>
        <v>0.8333333333333337</v>
      </c>
      <c r="C32" s="69"/>
      <c r="D32" s="60"/>
      <c r="E32" s="70"/>
      <c r="F32" s="60"/>
      <c r="G32" s="60"/>
      <c r="H32" s="60"/>
      <c r="I32" s="60"/>
      <c r="J32" s="60"/>
    </row>
    <row r="33" spans="1:10" ht="24" customHeight="1" x14ac:dyDescent="0.3">
      <c r="A33" s="60"/>
      <c r="B33" s="75">
        <f t="shared" si="0"/>
        <v>0.85416666666666707</v>
      </c>
      <c r="C33" s="70"/>
      <c r="D33" s="60"/>
      <c r="E33" s="76"/>
      <c r="F33" s="60"/>
      <c r="G33" s="60"/>
      <c r="H33" s="60"/>
      <c r="I33" s="60"/>
      <c r="J33" s="60"/>
    </row>
    <row r="34" spans="1:10" ht="24" customHeight="1" x14ac:dyDescent="0.3">
      <c r="A34" s="60"/>
      <c r="B34" s="68">
        <f t="shared" si="0"/>
        <v>0.87500000000000044</v>
      </c>
      <c r="C34" s="69"/>
      <c r="D34" s="60"/>
      <c r="E34" s="70"/>
      <c r="F34" s="60"/>
      <c r="G34" s="60"/>
      <c r="H34" s="60"/>
      <c r="I34" s="60"/>
      <c r="J34" s="60"/>
    </row>
    <row r="35" spans="1:10" ht="24" customHeight="1" x14ac:dyDescent="0.3">
      <c r="A35" s="60"/>
      <c r="B35" s="75">
        <f t="shared" si="0"/>
        <v>0.89583333333333381</v>
      </c>
      <c r="C35" s="70"/>
      <c r="D35" s="60"/>
      <c r="E35" s="76"/>
      <c r="F35" s="60"/>
      <c r="G35" s="60"/>
      <c r="H35" s="60"/>
      <c r="I35" s="60"/>
      <c r="J35" s="60"/>
    </row>
    <row r="36" spans="1:10" ht="24" customHeight="1" x14ac:dyDescent="0.3">
      <c r="A36" s="60"/>
      <c r="B36" s="68">
        <f t="shared" si="0"/>
        <v>0.91666666666666718</v>
      </c>
      <c r="C36" s="69"/>
      <c r="D36" s="60"/>
      <c r="E36" s="70"/>
      <c r="F36" s="60"/>
      <c r="G36" s="60"/>
      <c r="H36" s="60"/>
      <c r="I36" s="60"/>
      <c r="J36" s="60"/>
    </row>
    <row r="37" spans="1:10" ht="24" customHeight="1" x14ac:dyDescent="0.3">
      <c r="A37" s="60"/>
      <c r="B37" s="75">
        <f t="shared" si="0"/>
        <v>0.93750000000000056</v>
      </c>
      <c r="C37" s="70"/>
      <c r="D37" s="60"/>
      <c r="E37" s="76"/>
      <c r="F37" s="60"/>
      <c r="G37" s="60"/>
      <c r="H37" s="60"/>
      <c r="I37" s="60"/>
      <c r="J37" s="60"/>
    </row>
    <row r="38" spans="1:10" ht="24" customHeight="1" x14ac:dyDescent="0.3">
      <c r="A38" s="60"/>
      <c r="B38" s="68">
        <f t="shared" si="0"/>
        <v>0.95833333333333393</v>
      </c>
      <c r="C38" s="69"/>
      <c r="D38" s="60"/>
      <c r="E38" s="70"/>
      <c r="F38" s="60"/>
      <c r="G38" s="60"/>
      <c r="H38" s="60"/>
      <c r="I38" s="60"/>
      <c r="J38" s="60"/>
    </row>
  </sheetData>
  <pageMargins left="0.3" right="0.3" top="0.3" bottom="0.3" header="0" footer="0"/>
  <pageSetup scale="53" fitToHeight="0" orientation="landscape" horizontalDpi="4294967292" verticalDpi="4294967292"/>
  <extLst>
    <ext xmlns:x14="http://schemas.microsoft.com/office/spreadsheetml/2009/9/main" uri="{CCE6A557-97BC-4b89-ADB6-D9C93CAAB3DF}">
      <x14:dataValidations xmlns:xm="http://schemas.microsoft.com/office/excel/2006/main" count="2">
        <x14:dataValidation type="list" allowBlank="1" showInputMessage="1" showErrorMessage="1" xr:uid="{7CFD4AB8-92F5-6741-AC9D-1F017ED26A16}">
          <x14:formula1>
            <xm:f>'Data Settings'!$D$3:$D$12</xm:f>
          </x14:formula1>
          <xm:sqref>I3</xm:sqref>
        </x14:dataValidation>
        <x14:dataValidation type="list" allowBlank="1" showInputMessage="1" showErrorMessage="1" xr:uid="{AC6CF41D-B1D9-9C4E-A767-8164795B0218}">
          <x14:formula1>
            <xm:f>'Data Settings'!$B$3:$B$26</xm:f>
          </x14:formula1>
          <xm:sqref>G3:H3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4E2D45-792F-3D40-834B-A7C7F781F32E}">
  <sheetPr codeName="Sheet3">
    <tabColor theme="3" tint="0.79998168889431442"/>
    <pageSetUpPr fitToPage="1"/>
  </sheetPr>
  <dimension ref="A1:AG38"/>
  <sheetViews>
    <sheetView showGridLines="0" zoomScaleNormal="100" zoomScalePageLayoutView="80" workbookViewId="0">
      <pane ySplit="1" topLeftCell="A2" activePane="bottomLeft" state="frozen"/>
      <selection pane="bottomLeft" activeCell="J5" sqref="J5"/>
    </sheetView>
  </sheetViews>
  <sheetFormatPr defaultColWidth="10.69140625" defaultRowHeight="15" x14ac:dyDescent="0.3"/>
  <cols>
    <col min="1" max="1" width="2.84375" style="56" customWidth="1"/>
    <col min="2" max="2" width="13" style="56" customWidth="1"/>
    <col min="3" max="3" width="55.69140625" style="56" customWidth="1"/>
    <col min="4" max="4" width="1.69140625" style="56" customWidth="1"/>
    <col min="5" max="5" width="55.84375" style="56" customWidth="1"/>
    <col min="6" max="6" width="1.69140625" style="56" customWidth="1"/>
    <col min="7" max="7" width="23.84375" style="56" customWidth="1"/>
    <col min="8" max="8" width="1.69140625" style="56" customWidth="1"/>
    <col min="9" max="9" width="23.84375" style="56" customWidth="1"/>
    <col min="10" max="10" width="21.3828125" style="56" customWidth="1"/>
    <col min="11" max="16384" width="10.69140625" style="56"/>
  </cols>
  <sheetData>
    <row r="1" spans="1:33" ht="50" customHeight="1" x14ac:dyDescent="0.3">
      <c r="B1" s="92" t="s">
        <v>15</v>
      </c>
      <c r="C1" s="102"/>
      <c r="D1" s="92"/>
      <c r="E1" s="59"/>
      <c r="F1" s="59"/>
      <c r="G1" s="59"/>
      <c r="H1" s="59"/>
      <c r="I1" s="92"/>
      <c r="J1" s="92"/>
      <c r="K1" s="59"/>
      <c r="L1" s="59"/>
      <c r="M1" s="59"/>
      <c r="N1" s="59"/>
      <c r="O1" s="59"/>
      <c r="P1" s="59"/>
      <c r="Q1" s="59"/>
      <c r="R1" s="59"/>
      <c r="S1" s="59"/>
      <c r="T1" s="59"/>
      <c r="U1" s="59"/>
      <c r="V1" s="59"/>
      <c r="W1" s="59"/>
      <c r="X1" s="59"/>
      <c r="Y1" s="59"/>
      <c r="Z1" s="59"/>
      <c r="AA1" s="59"/>
      <c r="AB1" s="59"/>
      <c r="AC1" s="59"/>
      <c r="AD1" s="59"/>
      <c r="AE1" s="59"/>
      <c r="AF1" s="59"/>
      <c r="AG1" s="59"/>
    </row>
    <row r="2" spans="1:33" ht="24" customHeight="1" x14ac:dyDescent="0.3">
      <c r="B2" s="102"/>
      <c r="C2" s="102"/>
      <c r="D2" s="92"/>
      <c r="E2" s="119" t="s">
        <v>13</v>
      </c>
      <c r="F2" s="59"/>
      <c r="G2" s="119" t="s">
        <v>19</v>
      </c>
      <c r="H2" s="59"/>
      <c r="I2" s="119" t="s">
        <v>20</v>
      </c>
      <c r="J2" s="92"/>
      <c r="K2" s="59"/>
      <c r="L2" s="59"/>
      <c r="M2" s="59"/>
      <c r="N2" s="59"/>
      <c r="O2" s="59"/>
      <c r="P2" s="59"/>
      <c r="Q2" s="59"/>
      <c r="R2" s="59"/>
      <c r="S2" s="59"/>
      <c r="T2" s="59"/>
      <c r="U2" s="59"/>
      <c r="V2" s="59"/>
      <c r="W2" s="59"/>
      <c r="X2" s="59"/>
      <c r="Y2" s="59"/>
      <c r="Z2" s="59"/>
      <c r="AA2" s="59"/>
      <c r="AB2" s="59"/>
      <c r="AC2" s="59"/>
      <c r="AD2" s="59"/>
      <c r="AE2" s="59"/>
      <c r="AF2" s="59"/>
      <c r="AG2" s="59"/>
    </row>
    <row r="3" spans="1:33" ht="24" customHeight="1" x14ac:dyDescent="0.65">
      <c r="A3" s="60"/>
      <c r="B3" s="102"/>
      <c r="C3" s="102"/>
      <c r="D3" s="104"/>
      <c r="E3" s="62">
        <v>44927</v>
      </c>
      <c r="F3" s="104"/>
      <c r="G3" s="63">
        <v>0.29166666666666669</v>
      </c>
      <c r="H3" s="64"/>
      <c r="I3" s="65" t="s">
        <v>3</v>
      </c>
      <c r="J3" s="60"/>
    </row>
    <row r="4" spans="1:33" ht="9" customHeight="1" x14ac:dyDescent="0.3">
      <c r="A4" s="60"/>
      <c r="B4" s="60"/>
      <c r="C4" s="60"/>
      <c r="D4" s="60"/>
      <c r="E4" s="60"/>
      <c r="F4" s="60"/>
      <c r="G4" s="60"/>
      <c r="H4" s="66"/>
      <c r="I4" s="105">
        <f>--LEFT(I3,3)</f>
        <v>30</v>
      </c>
      <c r="J4" s="60"/>
    </row>
    <row r="5" spans="1:33" ht="24" customHeight="1" x14ac:dyDescent="0.4">
      <c r="A5" s="60"/>
      <c r="B5" s="110" t="s">
        <v>0</v>
      </c>
      <c r="C5" s="111">
        <f>E3+2</f>
        <v>44929</v>
      </c>
      <c r="D5" s="60"/>
      <c r="E5" s="112" t="s">
        <v>14</v>
      </c>
      <c r="F5" s="60"/>
      <c r="G5" s="114" t="s">
        <v>16</v>
      </c>
      <c r="H5" s="113"/>
      <c r="I5" s="113"/>
      <c r="J5" s="115"/>
    </row>
    <row r="6" spans="1:33" ht="24" customHeight="1" x14ac:dyDescent="0.3">
      <c r="A6" s="60"/>
      <c r="B6" s="68">
        <f>G3</f>
        <v>0.29166666666666669</v>
      </c>
      <c r="C6" s="69"/>
      <c r="D6" s="60"/>
      <c r="E6" s="70"/>
      <c r="F6" s="60"/>
      <c r="G6" s="71"/>
      <c r="H6" s="106"/>
      <c r="I6" s="73"/>
      <c r="J6" s="74"/>
    </row>
    <row r="7" spans="1:33" ht="24" customHeight="1" x14ac:dyDescent="0.3">
      <c r="A7" s="60"/>
      <c r="B7" s="75">
        <f t="shared" ref="B7:B38" si="0">B6+TIME(0,Interval,0)</f>
        <v>0.3125</v>
      </c>
      <c r="C7" s="70"/>
      <c r="D7" s="60"/>
      <c r="E7" s="76"/>
      <c r="F7" s="60"/>
      <c r="G7" s="107">
        <f>E3</f>
        <v>44927</v>
      </c>
      <c r="H7" s="106"/>
      <c r="I7" s="78"/>
      <c r="J7" s="79"/>
    </row>
    <row r="8" spans="1:33" ht="24" customHeight="1" x14ac:dyDescent="0.3">
      <c r="A8" s="60"/>
      <c r="B8" s="68">
        <f t="shared" si="0"/>
        <v>0.33333333333333331</v>
      </c>
      <c r="C8" s="69"/>
      <c r="D8" s="60"/>
      <c r="E8" s="70"/>
      <c r="F8" s="60"/>
      <c r="G8" s="106"/>
      <c r="H8" s="106"/>
      <c r="I8" s="80"/>
      <c r="J8" s="81"/>
    </row>
    <row r="9" spans="1:33" ht="24" customHeight="1" x14ac:dyDescent="0.3">
      <c r="A9" s="60"/>
      <c r="B9" s="75">
        <f t="shared" si="0"/>
        <v>0.35416666666666663</v>
      </c>
      <c r="C9" s="70"/>
      <c r="D9" s="60"/>
      <c r="E9" s="76"/>
      <c r="F9" s="60"/>
      <c r="G9" s="82"/>
      <c r="H9" s="108"/>
      <c r="I9" s="84"/>
      <c r="J9" s="85"/>
    </row>
    <row r="10" spans="1:33" ht="24" customHeight="1" x14ac:dyDescent="0.3">
      <c r="A10" s="60"/>
      <c r="B10" s="68">
        <f t="shared" si="0"/>
        <v>0.37499999999999994</v>
      </c>
      <c r="C10" s="69"/>
      <c r="D10" s="60"/>
      <c r="E10" s="70"/>
      <c r="F10" s="60"/>
      <c r="G10" s="109">
        <f>G7+1</f>
        <v>44928</v>
      </c>
      <c r="H10" s="108"/>
      <c r="I10" s="87"/>
      <c r="J10" s="88"/>
    </row>
    <row r="11" spans="1:33" ht="24" customHeight="1" x14ac:dyDescent="0.3">
      <c r="A11" s="60"/>
      <c r="B11" s="75">
        <f t="shared" si="0"/>
        <v>0.39583333333333326</v>
      </c>
      <c r="C11" s="70"/>
      <c r="D11" s="60"/>
      <c r="E11" s="76"/>
      <c r="F11" s="60"/>
      <c r="G11" s="108"/>
      <c r="H11" s="108"/>
      <c r="I11" s="89"/>
      <c r="J11" s="90"/>
    </row>
    <row r="12" spans="1:33" ht="24" customHeight="1" x14ac:dyDescent="0.3">
      <c r="A12" s="60"/>
      <c r="B12" s="68">
        <f t="shared" si="0"/>
        <v>0.41666666666666657</v>
      </c>
      <c r="C12" s="69"/>
      <c r="D12" s="60"/>
      <c r="E12" s="70"/>
      <c r="F12" s="60"/>
      <c r="G12" s="71"/>
      <c r="H12" s="106"/>
      <c r="I12" s="73"/>
      <c r="J12" s="74"/>
    </row>
    <row r="13" spans="1:33" ht="24" customHeight="1" x14ac:dyDescent="0.3">
      <c r="A13" s="60"/>
      <c r="B13" s="75">
        <f t="shared" si="0"/>
        <v>0.43749999999999989</v>
      </c>
      <c r="C13" s="70"/>
      <c r="D13" s="60"/>
      <c r="E13" s="76"/>
      <c r="F13" s="60"/>
      <c r="G13" s="107">
        <f>G7+2</f>
        <v>44929</v>
      </c>
      <c r="H13" s="106"/>
      <c r="I13" s="78"/>
      <c r="J13" s="79"/>
    </row>
    <row r="14" spans="1:33" ht="24" customHeight="1" x14ac:dyDescent="0.3">
      <c r="A14" s="60"/>
      <c r="B14" s="68">
        <f t="shared" si="0"/>
        <v>0.4583333333333332</v>
      </c>
      <c r="C14" s="69"/>
      <c r="D14" s="60"/>
      <c r="E14" s="70"/>
      <c r="F14" s="60"/>
      <c r="G14" s="106"/>
      <c r="H14" s="106"/>
      <c r="I14" s="80"/>
      <c r="J14" s="81"/>
    </row>
    <row r="15" spans="1:33" ht="24" customHeight="1" x14ac:dyDescent="0.3">
      <c r="A15" s="60"/>
      <c r="B15" s="75">
        <f t="shared" si="0"/>
        <v>0.47916666666666652</v>
      </c>
      <c r="C15" s="70"/>
      <c r="D15" s="60"/>
      <c r="E15" s="76"/>
      <c r="F15" s="60"/>
      <c r="G15" s="82"/>
      <c r="H15" s="108"/>
      <c r="I15" s="84"/>
      <c r="J15" s="85"/>
    </row>
    <row r="16" spans="1:33" ht="24" customHeight="1" x14ac:dyDescent="0.3">
      <c r="A16" s="60"/>
      <c r="B16" s="68">
        <f t="shared" si="0"/>
        <v>0.49999999999999983</v>
      </c>
      <c r="C16" s="69"/>
      <c r="D16" s="60"/>
      <c r="E16" s="70"/>
      <c r="F16" s="60"/>
      <c r="G16" s="109">
        <f>G7+3</f>
        <v>44930</v>
      </c>
      <c r="H16" s="108"/>
      <c r="I16" s="87"/>
      <c r="J16" s="88"/>
    </row>
    <row r="17" spans="1:10" ht="24" customHeight="1" x14ac:dyDescent="0.3">
      <c r="A17" s="60"/>
      <c r="B17" s="75">
        <f t="shared" si="0"/>
        <v>0.52083333333333315</v>
      </c>
      <c r="C17" s="70"/>
      <c r="D17" s="60"/>
      <c r="E17" s="76"/>
      <c r="F17" s="60"/>
      <c r="G17" s="108"/>
      <c r="H17" s="108"/>
      <c r="I17" s="89"/>
      <c r="J17" s="90"/>
    </row>
    <row r="18" spans="1:10" ht="24" customHeight="1" x14ac:dyDescent="0.3">
      <c r="A18" s="60"/>
      <c r="B18" s="68">
        <f t="shared" si="0"/>
        <v>0.54166666666666652</v>
      </c>
      <c r="C18" s="69"/>
      <c r="D18" s="60"/>
      <c r="E18" s="70"/>
      <c r="F18" s="60"/>
      <c r="G18" s="71"/>
      <c r="H18" s="106"/>
      <c r="I18" s="73"/>
      <c r="J18" s="74"/>
    </row>
    <row r="19" spans="1:10" ht="24" customHeight="1" x14ac:dyDescent="0.3">
      <c r="A19" s="60"/>
      <c r="B19" s="75">
        <f t="shared" si="0"/>
        <v>0.56249999999999989</v>
      </c>
      <c r="C19" s="70"/>
      <c r="D19" s="60"/>
      <c r="E19" s="76"/>
      <c r="F19" s="60"/>
      <c r="G19" s="107">
        <f>G7+4</f>
        <v>44931</v>
      </c>
      <c r="H19" s="106"/>
      <c r="I19" s="78"/>
      <c r="J19" s="79"/>
    </row>
    <row r="20" spans="1:10" ht="24" customHeight="1" x14ac:dyDescent="0.3">
      <c r="A20" s="60"/>
      <c r="B20" s="68">
        <f t="shared" si="0"/>
        <v>0.58333333333333326</v>
      </c>
      <c r="C20" s="69"/>
      <c r="D20" s="60"/>
      <c r="E20" s="70"/>
      <c r="F20" s="60"/>
      <c r="G20" s="106"/>
      <c r="H20" s="106"/>
      <c r="I20" s="80"/>
      <c r="J20" s="81"/>
    </row>
    <row r="21" spans="1:10" ht="24" customHeight="1" x14ac:dyDescent="0.3">
      <c r="A21" s="60"/>
      <c r="B21" s="75">
        <f t="shared" si="0"/>
        <v>0.60416666666666663</v>
      </c>
      <c r="C21" s="70"/>
      <c r="D21" s="60"/>
      <c r="E21" s="76"/>
      <c r="F21" s="60"/>
      <c r="G21" s="82"/>
      <c r="H21" s="108"/>
      <c r="I21" s="84"/>
      <c r="J21" s="85"/>
    </row>
    <row r="22" spans="1:10" ht="24" customHeight="1" x14ac:dyDescent="0.3">
      <c r="A22" s="60"/>
      <c r="B22" s="68">
        <f t="shared" si="0"/>
        <v>0.625</v>
      </c>
      <c r="C22" s="69"/>
      <c r="D22" s="60"/>
      <c r="E22" s="70"/>
      <c r="F22" s="60"/>
      <c r="G22" s="109">
        <f>G7+5</f>
        <v>44932</v>
      </c>
      <c r="H22" s="108"/>
      <c r="I22" s="87"/>
      <c r="J22" s="88"/>
    </row>
    <row r="23" spans="1:10" ht="24" customHeight="1" x14ac:dyDescent="0.3">
      <c r="A23" s="60"/>
      <c r="B23" s="75">
        <f t="shared" si="0"/>
        <v>0.64583333333333337</v>
      </c>
      <c r="C23" s="70"/>
      <c r="D23" s="60"/>
      <c r="E23" s="76"/>
      <c r="F23" s="60"/>
      <c r="G23" s="108"/>
      <c r="H23" s="108"/>
      <c r="I23" s="89"/>
      <c r="J23" s="90"/>
    </row>
    <row r="24" spans="1:10" ht="24" customHeight="1" x14ac:dyDescent="0.3">
      <c r="A24" s="60"/>
      <c r="B24" s="68">
        <f t="shared" si="0"/>
        <v>0.66666666666666674</v>
      </c>
      <c r="C24" s="69"/>
      <c r="D24" s="60"/>
      <c r="E24" s="70"/>
      <c r="F24" s="60"/>
      <c r="G24" s="71"/>
      <c r="H24" s="106"/>
      <c r="I24" s="73"/>
      <c r="J24" s="74"/>
    </row>
    <row r="25" spans="1:10" ht="24" customHeight="1" x14ac:dyDescent="0.3">
      <c r="A25" s="60"/>
      <c r="B25" s="75">
        <f t="shared" si="0"/>
        <v>0.68750000000000011</v>
      </c>
      <c r="C25" s="70"/>
      <c r="D25" s="60"/>
      <c r="E25" s="76"/>
      <c r="F25" s="60"/>
      <c r="G25" s="107">
        <f>G7+6</f>
        <v>44933</v>
      </c>
      <c r="H25" s="106"/>
      <c r="I25" s="78"/>
      <c r="J25" s="79"/>
    </row>
    <row r="26" spans="1:10" ht="24" customHeight="1" x14ac:dyDescent="0.3">
      <c r="A26" s="60"/>
      <c r="B26" s="68">
        <f t="shared" si="0"/>
        <v>0.70833333333333348</v>
      </c>
      <c r="C26" s="69"/>
      <c r="D26" s="60"/>
      <c r="E26" s="70"/>
      <c r="F26" s="60"/>
      <c r="G26" s="106"/>
      <c r="H26" s="106"/>
      <c r="I26" s="80"/>
      <c r="J26" s="81"/>
    </row>
    <row r="27" spans="1:10" ht="24" customHeight="1" x14ac:dyDescent="0.3">
      <c r="A27" s="60"/>
      <c r="B27" s="75">
        <f t="shared" si="0"/>
        <v>0.72916666666666685</v>
      </c>
      <c r="C27" s="70"/>
      <c r="D27" s="60"/>
      <c r="E27" s="76"/>
      <c r="F27" s="60"/>
    </row>
    <row r="28" spans="1:10" ht="24" customHeight="1" x14ac:dyDescent="0.3">
      <c r="A28" s="60"/>
      <c r="B28" s="68">
        <f t="shared" si="0"/>
        <v>0.75000000000000022</v>
      </c>
      <c r="C28" s="69"/>
      <c r="D28" s="60"/>
      <c r="E28" s="70"/>
      <c r="F28" s="60"/>
      <c r="G28" s="60"/>
      <c r="H28" s="60"/>
      <c r="I28" s="60"/>
      <c r="J28" s="60"/>
    </row>
    <row r="29" spans="1:10" ht="24" customHeight="1" x14ac:dyDescent="0.3">
      <c r="A29" s="60"/>
      <c r="B29" s="75">
        <f t="shared" si="0"/>
        <v>0.77083333333333359</v>
      </c>
      <c r="C29" s="70"/>
      <c r="D29" s="60"/>
      <c r="E29" s="76"/>
      <c r="F29" s="60"/>
      <c r="G29" s="60"/>
      <c r="H29" s="60"/>
      <c r="I29" s="60"/>
      <c r="J29" s="60"/>
    </row>
    <row r="30" spans="1:10" ht="24" customHeight="1" x14ac:dyDescent="0.3">
      <c r="A30" s="60"/>
      <c r="B30" s="68">
        <f t="shared" si="0"/>
        <v>0.79166666666666696</v>
      </c>
      <c r="C30" s="69"/>
      <c r="D30" s="60"/>
      <c r="E30" s="70"/>
      <c r="F30" s="60"/>
      <c r="G30" s="91"/>
      <c r="H30" s="91"/>
      <c r="I30" s="91"/>
      <c r="J30" s="91"/>
    </row>
    <row r="31" spans="1:10" ht="24" customHeight="1" x14ac:dyDescent="0.3">
      <c r="A31" s="60"/>
      <c r="B31" s="75">
        <f t="shared" si="0"/>
        <v>0.81250000000000033</v>
      </c>
      <c r="C31" s="70"/>
      <c r="D31" s="60"/>
      <c r="E31" s="76"/>
      <c r="F31" s="60"/>
      <c r="G31" s="91"/>
      <c r="H31" s="91"/>
      <c r="I31" s="91"/>
      <c r="J31" s="91"/>
    </row>
    <row r="32" spans="1:10" ht="24" customHeight="1" x14ac:dyDescent="0.3">
      <c r="A32" s="60"/>
      <c r="B32" s="68">
        <f t="shared" si="0"/>
        <v>0.8333333333333337</v>
      </c>
      <c r="C32" s="69"/>
      <c r="D32" s="60"/>
      <c r="E32" s="70"/>
      <c r="F32" s="60"/>
      <c r="G32" s="60"/>
      <c r="H32" s="60"/>
      <c r="I32" s="60"/>
      <c r="J32" s="60"/>
    </row>
    <row r="33" spans="1:10" ht="24" customHeight="1" x14ac:dyDescent="0.3">
      <c r="A33" s="60"/>
      <c r="B33" s="75">
        <f t="shared" si="0"/>
        <v>0.85416666666666707</v>
      </c>
      <c r="C33" s="70"/>
      <c r="D33" s="60"/>
      <c r="E33" s="76"/>
      <c r="F33" s="60"/>
      <c r="G33" s="60"/>
      <c r="H33" s="60"/>
      <c r="I33" s="60"/>
      <c r="J33" s="60"/>
    </row>
    <row r="34" spans="1:10" ht="24" customHeight="1" x14ac:dyDescent="0.3">
      <c r="A34" s="60"/>
      <c r="B34" s="68">
        <f t="shared" si="0"/>
        <v>0.87500000000000044</v>
      </c>
      <c r="C34" s="69"/>
      <c r="D34" s="60"/>
      <c r="E34" s="70"/>
      <c r="F34" s="60"/>
      <c r="G34" s="60"/>
      <c r="H34" s="60"/>
      <c r="I34" s="60"/>
      <c r="J34" s="60"/>
    </row>
    <row r="35" spans="1:10" ht="24" customHeight="1" x14ac:dyDescent="0.3">
      <c r="A35" s="60"/>
      <c r="B35" s="75">
        <f t="shared" si="0"/>
        <v>0.89583333333333381</v>
      </c>
      <c r="C35" s="70"/>
      <c r="D35" s="60"/>
      <c r="E35" s="76"/>
      <c r="F35" s="60"/>
      <c r="G35" s="60"/>
      <c r="H35" s="60"/>
      <c r="I35" s="60"/>
      <c r="J35" s="60"/>
    </row>
    <row r="36" spans="1:10" ht="24" customHeight="1" x14ac:dyDescent="0.3">
      <c r="A36" s="60"/>
      <c r="B36" s="68">
        <f t="shared" si="0"/>
        <v>0.91666666666666718</v>
      </c>
      <c r="C36" s="69"/>
      <c r="D36" s="60"/>
      <c r="E36" s="70"/>
      <c r="F36" s="60"/>
      <c r="G36" s="60"/>
      <c r="H36" s="60"/>
      <c r="I36" s="60"/>
      <c r="J36" s="60"/>
    </row>
    <row r="37" spans="1:10" ht="24" customHeight="1" x14ac:dyDescent="0.3">
      <c r="A37" s="60"/>
      <c r="B37" s="75">
        <f t="shared" si="0"/>
        <v>0.93750000000000056</v>
      </c>
      <c r="C37" s="70"/>
      <c r="D37" s="60"/>
      <c r="E37" s="76"/>
      <c r="F37" s="60"/>
      <c r="G37" s="60"/>
      <c r="H37" s="60"/>
      <c r="I37" s="60"/>
      <c r="J37" s="60"/>
    </row>
    <row r="38" spans="1:10" ht="24" customHeight="1" x14ac:dyDescent="0.3">
      <c r="A38" s="60"/>
      <c r="B38" s="68">
        <f t="shared" si="0"/>
        <v>0.95833333333333393</v>
      </c>
      <c r="C38" s="69"/>
      <c r="D38" s="60"/>
      <c r="E38" s="70"/>
      <c r="F38" s="60"/>
      <c r="G38" s="60"/>
      <c r="H38" s="60"/>
      <c r="I38" s="60"/>
      <c r="J38" s="60"/>
    </row>
  </sheetData>
  <pageMargins left="0.3" right="0.3" top="0.3" bottom="0.3" header="0" footer="0"/>
  <pageSetup scale="53" fitToHeight="0" orientation="landscape" horizontalDpi="4294967292" verticalDpi="4294967292"/>
  <extLst>
    <ext xmlns:x14="http://schemas.microsoft.com/office/spreadsheetml/2009/9/main" uri="{CCE6A557-97BC-4b89-ADB6-D9C93CAAB3DF}">
      <x14:dataValidations xmlns:xm="http://schemas.microsoft.com/office/excel/2006/main" count="2">
        <x14:dataValidation type="list" allowBlank="1" showInputMessage="1" showErrorMessage="1" xr:uid="{63820027-1812-3747-8C22-2CA40037E6BB}">
          <x14:formula1>
            <xm:f>'Data Settings'!$B$3:$B$26</xm:f>
          </x14:formula1>
          <xm:sqref>G3:H3</xm:sqref>
        </x14:dataValidation>
        <x14:dataValidation type="list" allowBlank="1" showInputMessage="1" showErrorMessage="1" xr:uid="{90155F62-3E29-B04D-BA32-070CF8567EEE}">
          <x14:formula1>
            <xm:f>'Data Settings'!$D$3:$D$12</xm:f>
          </x14:formula1>
          <xm:sqref>I3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B70EC5-7D3C-DE46-A632-939F274E14AE}">
  <sheetPr codeName="Sheet4">
    <tabColor theme="3" tint="-0.499984740745262"/>
    <pageSetUpPr fitToPage="1"/>
  </sheetPr>
  <dimension ref="A1:AG38"/>
  <sheetViews>
    <sheetView showGridLines="0" tabSelected="1" topLeftCell="E1" zoomScaleNormal="100" zoomScalePageLayoutView="80" workbookViewId="0">
      <pane ySplit="1" topLeftCell="A4" activePane="bottomLeft" state="frozen"/>
      <selection activeCell="B41" sqref="B41:J41"/>
      <selection pane="bottomLeft" activeCell="G9" sqref="G9:H11"/>
    </sheetView>
  </sheetViews>
  <sheetFormatPr defaultColWidth="10.69140625" defaultRowHeight="15" x14ac:dyDescent="0.3"/>
  <cols>
    <col min="1" max="1" width="2.84375" style="56" customWidth="1"/>
    <col min="2" max="2" width="13" style="56" customWidth="1"/>
    <col min="3" max="3" width="55.69140625" style="56" customWidth="1"/>
    <col min="4" max="4" width="1.69140625" style="56" customWidth="1"/>
    <col min="5" max="5" width="55.84375" style="56" customWidth="1"/>
    <col min="6" max="6" width="1.69140625" style="56" customWidth="1"/>
    <col min="7" max="7" width="23.84375" style="56" customWidth="1"/>
    <col min="8" max="8" width="1.53515625" style="56" customWidth="1"/>
    <col min="9" max="9" width="23.84375" style="56" customWidth="1"/>
    <col min="10" max="10" width="21.3828125" style="56" customWidth="1"/>
    <col min="11" max="16384" width="10.69140625" style="56"/>
  </cols>
  <sheetData>
    <row r="1" spans="1:33" ht="50" customHeight="1" x14ac:dyDescent="0.3">
      <c r="B1" s="57" t="s">
        <v>15</v>
      </c>
      <c r="C1" s="58"/>
      <c r="D1" s="57"/>
      <c r="E1" s="59"/>
      <c r="F1" s="59"/>
      <c r="G1" s="59"/>
      <c r="H1" s="59"/>
      <c r="I1" s="57"/>
      <c r="J1" s="57"/>
      <c r="K1" s="59"/>
      <c r="L1" s="59"/>
      <c r="M1" s="59"/>
      <c r="N1" s="59"/>
      <c r="O1" s="59"/>
      <c r="P1" s="59"/>
      <c r="Q1" s="59"/>
      <c r="R1" s="59"/>
      <c r="S1" s="59"/>
      <c r="T1" s="59"/>
      <c r="U1" s="59"/>
      <c r="V1" s="59"/>
      <c r="W1" s="59"/>
      <c r="X1" s="59"/>
      <c r="Y1" s="59"/>
      <c r="Z1" s="59"/>
      <c r="AA1" s="59"/>
      <c r="AB1" s="59"/>
      <c r="AC1" s="59"/>
      <c r="AD1" s="59"/>
      <c r="AE1" s="59"/>
      <c r="AF1" s="59"/>
      <c r="AG1" s="59"/>
    </row>
    <row r="2" spans="1:33" ht="24" customHeight="1" x14ac:dyDescent="0.3">
      <c r="B2" s="58"/>
      <c r="C2" s="58"/>
      <c r="D2" s="57"/>
      <c r="E2" s="120" t="s">
        <v>13</v>
      </c>
      <c r="F2" s="59"/>
      <c r="G2" s="120" t="s">
        <v>19</v>
      </c>
      <c r="H2" s="59"/>
      <c r="I2" s="120" t="s">
        <v>20</v>
      </c>
      <c r="J2" s="57"/>
      <c r="K2" s="59"/>
      <c r="L2" s="59"/>
      <c r="M2" s="59"/>
      <c r="N2" s="59"/>
      <c r="O2" s="59"/>
      <c r="P2" s="59"/>
      <c r="Q2" s="59"/>
      <c r="R2" s="59"/>
      <c r="S2" s="59"/>
      <c r="T2" s="59"/>
      <c r="U2" s="59"/>
      <c r="V2" s="59"/>
      <c r="W2" s="59"/>
      <c r="X2" s="59"/>
      <c r="Y2" s="59"/>
      <c r="Z2" s="59"/>
      <c r="AA2" s="59"/>
      <c r="AB2" s="59"/>
      <c r="AC2" s="59"/>
      <c r="AD2" s="59"/>
      <c r="AE2" s="59"/>
      <c r="AF2" s="59"/>
      <c r="AG2" s="59"/>
    </row>
    <row r="3" spans="1:33" ht="24" customHeight="1" x14ac:dyDescent="0.65">
      <c r="A3" s="60"/>
      <c r="B3" s="58"/>
      <c r="C3" s="58"/>
      <c r="D3" s="61"/>
      <c r="E3" s="62">
        <v>44927</v>
      </c>
      <c r="F3" s="61"/>
      <c r="G3" s="63">
        <v>0.29166666666666669</v>
      </c>
      <c r="H3" s="64"/>
      <c r="I3" s="65" t="s">
        <v>3</v>
      </c>
      <c r="J3" s="60"/>
    </row>
    <row r="4" spans="1:33" ht="9" customHeight="1" x14ac:dyDescent="0.3">
      <c r="A4" s="60"/>
      <c r="B4" s="60"/>
      <c r="C4" s="60"/>
      <c r="D4" s="60"/>
      <c r="E4" s="60"/>
      <c r="F4" s="60"/>
      <c r="G4" s="60"/>
      <c r="H4" s="66"/>
      <c r="I4" s="67">
        <f>--LEFT(I3,3)</f>
        <v>30</v>
      </c>
      <c r="J4" s="60"/>
    </row>
    <row r="5" spans="1:33" ht="24" customHeight="1" x14ac:dyDescent="0.4">
      <c r="A5" s="60"/>
      <c r="B5" s="110" t="s">
        <v>0</v>
      </c>
      <c r="C5" s="111">
        <f>E3+3</f>
        <v>44930</v>
      </c>
      <c r="D5" s="60"/>
      <c r="E5" s="112" t="s">
        <v>14</v>
      </c>
      <c r="F5" s="60"/>
      <c r="G5" s="114" t="s">
        <v>16</v>
      </c>
      <c r="H5" s="113"/>
      <c r="I5" s="113"/>
      <c r="J5" s="115"/>
    </row>
    <row r="6" spans="1:33" ht="24" customHeight="1" x14ac:dyDescent="0.3">
      <c r="A6" s="60"/>
      <c r="B6" s="68">
        <f>G3</f>
        <v>0.29166666666666669</v>
      </c>
      <c r="C6" s="121"/>
      <c r="D6" s="60"/>
      <c r="E6" s="70"/>
      <c r="F6" s="60"/>
      <c r="G6" s="71"/>
      <c r="H6" s="72"/>
      <c r="I6" s="73"/>
      <c r="J6" s="74"/>
    </row>
    <row r="7" spans="1:33" ht="24" customHeight="1" x14ac:dyDescent="0.3">
      <c r="A7" s="60"/>
      <c r="B7" s="75">
        <f t="shared" ref="B7:B38" si="0">B6+TIME(0,Interval,0)</f>
        <v>0.3125</v>
      </c>
      <c r="C7" s="70"/>
      <c r="D7" s="60"/>
      <c r="E7" s="76"/>
      <c r="F7" s="60"/>
      <c r="G7" s="77">
        <f>E3</f>
        <v>44927</v>
      </c>
      <c r="H7" s="72"/>
      <c r="I7" s="78"/>
      <c r="J7" s="79"/>
    </row>
    <row r="8" spans="1:33" ht="24" customHeight="1" x14ac:dyDescent="0.3">
      <c r="A8" s="60"/>
      <c r="B8" s="68">
        <f t="shared" si="0"/>
        <v>0.33333333333333331</v>
      </c>
      <c r="C8" s="121"/>
      <c r="D8" s="60"/>
      <c r="E8" s="70"/>
      <c r="F8" s="60"/>
      <c r="G8" s="72"/>
      <c r="H8" s="72"/>
      <c r="I8" s="80"/>
      <c r="J8" s="81"/>
    </row>
    <row r="9" spans="1:33" ht="24" customHeight="1" x14ac:dyDescent="0.3">
      <c r="A9" s="60"/>
      <c r="B9" s="75">
        <f t="shared" si="0"/>
        <v>0.35416666666666663</v>
      </c>
      <c r="C9" s="70"/>
      <c r="D9" s="60"/>
      <c r="E9" s="76"/>
      <c r="F9" s="60"/>
      <c r="G9" s="116"/>
      <c r="H9" s="117"/>
      <c r="I9" s="84"/>
      <c r="J9" s="85"/>
    </row>
    <row r="10" spans="1:33" ht="24" customHeight="1" x14ac:dyDescent="0.3">
      <c r="A10" s="60"/>
      <c r="B10" s="68">
        <f t="shared" si="0"/>
        <v>0.37499999999999994</v>
      </c>
      <c r="C10" s="121"/>
      <c r="D10" s="60"/>
      <c r="E10" s="70"/>
      <c r="F10" s="60"/>
      <c r="G10" s="118">
        <f>G7+1</f>
        <v>44928</v>
      </c>
      <c r="H10" s="117"/>
      <c r="I10" s="87"/>
      <c r="J10" s="88"/>
    </row>
    <row r="11" spans="1:33" ht="24" customHeight="1" x14ac:dyDescent="0.3">
      <c r="A11" s="60"/>
      <c r="B11" s="75">
        <f t="shared" si="0"/>
        <v>0.39583333333333326</v>
      </c>
      <c r="C11" s="70"/>
      <c r="D11" s="60"/>
      <c r="E11" s="76"/>
      <c r="F11" s="60"/>
      <c r="G11" s="117"/>
      <c r="H11" s="117"/>
      <c r="I11" s="89"/>
      <c r="J11" s="90"/>
    </row>
    <row r="12" spans="1:33" ht="24" customHeight="1" x14ac:dyDescent="0.3">
      <c r="A12" s="60"/>
      <c r="B12" s="68">
        <f t="shared" si="0"/>
        <v>0.41666666666666657</v>
      </c>
      <c r="C12" s="121"/>
      <c r="D12" s="60"/>
      <c r="E12" s="70"/>
      <c r="F12" s="60"/>
      <c r="G12" s="71"/>
      <c r="H12" s="72"/>
      <c r="I12" s="73"/>
      <c r="J12" s="74"/>
    </row>
    <row r="13" spans="1:33" ht="24" customHeight="1" x14ac:dyDescent="0.3">
      <c r="A13" s="60"/>
      <c r="B13" s="75">
        <f t="shared" si="0"/>
        <v>0.43749999999999989</v>
      </c>
      <c r="C13" s="70"/>
      <c r="D13" s="60"/>
      <c r="E13" s="76"/>
      <c r="F13" s="60"/>
      <c r="G13" s="77">
        <f>G7+2</f>
        <v>44929</v>
      </c>
      <c r="H13" s="72"/>
      <c r="I13" s="78"/>
      <c r="J13" s="79"/>
    </row>
    <row r="14" spans="1:33" ht="24" customHeight="1" x14ac:dyDescent="0.3">
      <c r="A14" s="60"/>
      <c r="B14" s="68">
        <f t="shared" si="0"/>
        <v>0.4583333333333332</v>
      </c>
      <c r="C14" s="121"/>
      <c r="D14" s="60"/>
      <c r="E14" s="70"/>
      <c r="F14" s="60"/>
      <c r="G14" s="72"/>
      <c r="H14" s="72"/>
      <c r="I14" s="80"/>
      <c r="J14" s="81"/>
    </row>
    <row r="15" spans="1:33" ht="24" customHeight="1" x14ac:dyDescent="0.3">
      <c r="A15" s="60"/>
      <c r="B15" s="75">
        <f t="shared" si="0"/>
        <v>0.47916666666666652</v>
      </c>
      <c r="C15" s="70"/>
      <c r="D15" s="60"/>
      <c r="E15" s="76"/>
      <c r="F15" s="60"/>
      <c r="G15" s="116"/>
      <c r="H15" s="117"/>
      <c r="I15" s="84"/>
      <c r="J15" s="85"/>
    </row>
    <row r="16" spans="1:33" ht="24" customHeight="1" x14ac:dyDescent="0.3">
      <c r="A16" s="60"/>
      <c r="B16" s="68">
        <f t="shared" si="0"/>
        <v>0.49999999999999983</v>
      </c>
      <c r="C16" s="121"/>
      <c r="D16" s="60"/>
      <c r="E16" s="70"/>
      <c r="F16" s="60"/>
      <c r="G16" s="118">
        <f>G7+3</f>
        <v>44930</v>
      </c>
      <c r="H16" s="117"/>
      <c r="I16" s="87"/>
      <c r="J16" s="88"/>
    </row>
    <row r="17" spans="1:10" ht="24" customHeight="1" x14ac:dyDescent="0.3">
      <c r="A17" s="60"/>
      <c r="B17" s="75">
        <f t="shared" si="0"/>
        <v>0.52083333333333315</v>
      </c>
      <c r="C17" s="70"/>
      <c r="D17" s="60"/>
      <c r="E17" s="76"/>
      <c r="F17" s="60"/>
      <c r="G17" s="117"/>
      <c r="H17" s="117"/>
      <c r="I17" s="89"/>
      <c r="J17" s="90"/>
    </row>
    <row r="18" spans="1:10" ht="24" customHeight="1" x14ac:dyDescent="0.3">
      <c r="A18" s="60"/>
      <c r="B18" s="68">
        <f t="shared" si="0"/>
        <v>0.54166666666666652</v>
      </c>
      <c r="C18" s="121"/>
      <c r="D18" s="60"/>
      <c r="E18" s="70"/>
      <c r="F18" s="60"/>
      <c r="G18" s="71"/>
      <c r="H18" s="72"/>
      <c r="I18" s="73"/>
      <c r="J18" s="74"/>
    </row>
    <row r="19" spans="1:10" ht="24" customHeight="1" x14ac:dyDescent="0.3">
      <c r="A19" s="60"/>
      <c r="B19" s="75">
        <f t="shared" si="0"/>
        <v>0.56249999999999989</v>
      </c>
      <c r="C19" s="70"/>
      <c r="D19" s="60"/>
      <c r="E19" s="76"/>
      <c r="F19" s="60"/>
      <c r="G19" s="77">
        <f>G7+4</f>
        <v>44931</v>
      </c>
      <c r="H19" s="72"/>
      <c r="I19" s="78"/>
      <c r="J19" s="79"/>
    </row>
    <row r="20" spans="1:10" ht="24" customHeight="1" x14ac:dyDescent="0.3">
      <c r="A20" s="60"/>
      <c r="B20" s="68">
        <f t="shared" si="0"/>
        <v>0.58333333333333326</v>
      </c>
      <c r="C20" s="121"/>
      <c r="D20" s="60"/>
      <c r="E20" s="70"/>
      <c r="F20" s="60"/>
      <c r="G20" s="72"/>
      <c r="H20" s="72"/>
      <c r="I20" s="80"/>
      <c r="J20" s="81"/>
    </row>
    <row r="21" spans="1:10" ht="24" customHeight="1" x14ac:dyDescent="0.3">
      <c r="A21" s="60"/>
      <c r="B21" s="75">
        <f t="shared" si="0"/>
        <v>0.60416666666666663</v>
      </c>
      <c r="C21" s="70"/>
      <c r="D21" s="60"/>
      <c r="E21" s="76"/>
      <c r="F21" s="60"/>
      <c r="G21" s="116"/>
      <c r="H21" s="117"/>
      <c r="I21" s="84"/>
      <c r="J21" s="85"/>
    </row>
    <row r="22" spans="1:10" ht="24" customHeight="1" x14ac:dyDescent="0.3">
      <c r="A22" s="60"/>
      <c r="B22" s="68">
        <f t="shared" si="0"/>
        <v>0.625</v>
      </c>
      <c r="C22" s="121"/>
      <c r="D22" s="60"/>
      <c r="E22" s="70"/>
      <c r="F22" s="60"/>
      <c r="G22" s="118">
        <f>G7+5</f>
        <v>44932</v>
      </c>
      <c r="H22" s="117"/>
      <c r="I22" s="87"/>
      <c r="J22" s="88"/>
    </row>
    <row r="23" spans="1:10" ht="24" customHeight="1" x14ac:dyDescent="0.3">
      <c r="A23" s="60"/>
      <c r="B23" s="75">
        <f t="shared" si="0"/>
        <v>0.64583333333333337</v>
      </c>
      <c r="C23" s="70"/>
      <c r="D23" s="60"/>
      <c r="E23" s="76"/>
      <c r="F23" s="60"/>
      <c r="G23" s="117"/>
      <c r="H23" s="117"/>
      <c r="I23" s="89"/>
      <c r="J23" s="90"/>
    </row>
    <row r="24" spans="1:10" ht="24" customHeight="1" x14ac:dyDescent="0.3">
      <c r="A24" s="60"/>
      <c r="B24" s="68">
        <f t="shared" si="0"/>
        <v>0.66666666666666674</v>
      </c>
      <c r="C24" s="121"/>
      <c r="D24" s="60"/>
      <c r="E24" s="70"/>
      <c r="F24" s="60"/>
      <c r="G24" s="71"/>
      <c r="H24" s="72"/>
      <c r="I24" s="73"/>
      <c r="J24" s="74"/>
    </row>
    <row r="25" spans="1:10" ht="24" customHeight="1" x14ac:dyDescent="0.3">
      <c r="A25" s="60"/>
      <c r="B25" s="75">
        <f t="shared" si="0"/>
        <v>0.68750000000000011</v>
      </c>
      <c r="C25" s="70"/>
      <c r="D25" s="60"/>
      <c r="E25" s="76"/>
      <c r="F25" s="60"/>
      <c r="G25" s="77">
        <f>G7+6</f>
        <v>44933</v>
      </c>
      <c r="H25" s="72"/>
      <c r="I25" s="78"/>
      <c r="J25" s="79"/>
    </row>
    <row r="26" spans="1:10" ht="24" customHeight="1" x14ac:dyDescent="0.3">
      <c r="A26" s="60"/>
      <c r="B26" s="68">
        <f t="shared" si="0"/>
        <v>0.70833333333333348</v>
      </c>
      <c r="C26" s="121"/>
      <c r="D26" s="60"/>
      <c r="E26" s="70"/>
      <c r="F26" s="60"/>
      <c r="G26" s="72"/>
      <c r="H26" s="72"/>
      <c r="I26" s="80"/>
      <c r="J26" s="81"/>
    </row>
    <row r="27" spans="1:10" ht="24" customHeight="1" x14ac:dyDescent="0.3">
      <c r="A27" s="60"/>
      <c r="B27" s="75">
        <f t="shared" si="0"/>
        <v>0.72916666666666685</v>
      </c>
      <c r="C27" s="70"/>
      <c r="D27" s="60"/>
      <c r="E27" s="76"/>
      <c r="F27" s="60"/>
    </row>
    <row r="28" spans="1:10" ht="24" customHeight="1" x14ac:dyDescent="0.3">
      <c r="A28" s="60"/>
      <c r="B28" s="68">
        <f t="shared" si="0"/>
        <v>0.75000000000000022</v>
      </c>
      <c r="C28" s="121"/>
      <c r="D28" s="60"/>
      <c r="E28" s="70"/>
      <c r="F28" s="60"/>
      <c r="G28" s="60"/>
      <c r="H28" s="60"/>
      <c r="I28" s="60"/>
      <c r="J28" s="60"/>
    </row>
    <row r="29" spans="1:10" ht="24" customHeight="1" x14ac:dyDescent="0.3">
      <c r="A29" s="60"/>
      <c r="B29" s="75">
        <f t="shared" si="0"/>
        <v>0.77083333333333359</v>
      </c>
      <c r="C29" s="70"/>
      <c r="D29" s="60"/>
      <c r="E29" s="76"/>
      <c r="F29" s="60"/>
      <c r="G29" s="60"/>
      <c r="H29" s="60"/>
      <c r="I29" s="60"/>
      <c r="J29" s="60"/>
    </row>
    <row r="30" spans="1:10" ht="24" customHeight="1" x14ac:dyDescent="0.3">
      <c r="A30" s="60"/>
      <c r="B30" s="68">
        <f t="shared" si="0"/>
        <v>0.79166666666666696</v>
      </c>
      <c r="C30" s="121"/>
      <c r="D30" s="60"/>
      <c r="E30" s="70"/>
      <c r="F30" s="60"/>
      <c r="G30" s="91"/>
      <c r="H30" s="91"/>
      <c r="I30" s="91"/>
      <c r="J30" s="91"/>
    </row>
    <row r="31" spans="1:10" ht="24" customHeight="1" x14ac:dyDescent="0.3">
      <c r="A31" s="60"/>
      <c r="B31" s="75">
        <f t="shared" si="0"/>
        <v>0.81250000000000033</v>
      </c>
      <c r="C31" s="70"/>
      <c r="D31" s="60"/>
      <c r="E31" s="76"/>
      <c r="F31" s="60"/>
      <c r="G31" s="91"/>
      <c r="H31" s="91"/>
      <c r="I31" s="91"/>
      <c r="J31" s="91"/>
    </row>
    <row r="32" spans="1:10" ht="24" customHeight="1" x14ac:dyDescent="0.3">
      <c r="A32" s="60"/>
      <c r="B32" s="68">
        <f t="shared" si="0"/>
        <v>0.8333333333333337</v>
      </c>
      <c r="C32" s="121"/>
      <c r="D32" s="60"/>
      <c r="E32" s="70"/>
      <c r="F32" s="60"/>
      <c r="G32" s="60"/>
      <c r="H32" s="60"/>
      <c r="I32" s="60"/>
      <c r="J32" s="60"/>
    </row>
    <row r="33" spans="1:10" ht="24" customHeight="1" x14ac:dyDescent="0.3">
      <c r="A33" s="60"/>
      <c r="B33" s="75">
        <f t="shared" si="0"/>
        <v>0.85416666666666707</v>
      </c>
      <c r="C33" s="70"/>
      <c r="D33" s="60"/>
      <c r="E33" s="76"/>
      <c r="F33" s="60"/>
      <c r="G33" s="60"/>
      <c r="H33" s="60"/>
      <c r="I33" s="60"/>
      <c r="J33" s="60"/>
    </row>
    <row r="34" spans="1:10" ht="24" customHeight="1" x14ac:dyDescent="0.3">
      <c r="A34" s="60"/>
      <c r="B34" s="68">
        <f t="shared" si="0"/>
        <v>0.87500000000000044</v>
      </c>
      <c r="C34" s="121"/>
      <c r="D34" s="60"/>
      <c r="E34" s="70"/>
      <c r="F34" s="60"/>
      <c r="G34" s="60"/>
      <c r="H34" s="60"/>
      <c r="I34" s="60"/>
      <c r="J34" s="60"/>
    </row>
    <row r="35" spans="1:10" ht="24" customHeight="1" x14ac:dyDescent="0.3">
      <c r="A35" s="60"/>
      <c r="B35" s="75">
        <f t="shared" si="0"/>
        <v>0.89583333333333381</v>
      </c>
      <c r="C35" s="70"/>
      <c r="D35" s="60"/>
      <c r="E35" s="76"/>
      <c r="F35" s="60"/>
      <c r="G35" s="60"/>
      <c r="H35" s="60"/>
      <c r="I35" s="60"/>
      <c r="J35" s="60"/>
    </row>
    <row r="36" spans="1:10" ht="24" customHeight="1" x14ac:dyDescent="0.3">
      <c r="A36" s="60"/>
      <c r="B36" s="68">
        <f t="shared" si="0"/>
        <v>0.91666666666666718</v>
      </c>
      <c r="C36" s="121"/>
      <c r="D36" s="60"/>
      <c r="E36" s="70"/>
      <c r="F36" s="60"/>
      <c r="G36" s="60"/>
      <c r="H36" s="60"/>
      <c r="I36" s="60"/>
      <c r="J36" s="60"/>
    </row>
    <row r="37" spans="1:10" ht="24" customHeight="1" x14ac:dyDescent="0.3">
      <c r="A37" s="60"/>
      <c r="B37" s="75">
        <f t="shared" si="0"/>
        <v>0.93750000000000056</v>
      </c>
      <c r="C37" s="70"/>
      <c r="D37" s="60"/>
      <c r="E37" s="76"/>
      <c r="F37" s="60"/>
      <c r="G37" s="60"/>
      <c r="H37" s="60"/>
      <c r="I37" s="60"/>
      <c r="J37" s="60"/>
    </row>
    <row r="38" spans="1:10" ht="24" customHeight="1" x14ac:dyDescent="0.3">
      <c r="A38" s="60"/>
      <c r="B38" s="68">
        <f t="shared" si="0"/>
        <v>0.95833333333333393</v>
      </c>
      <c r="C38" s="121"/>
      <c r="D38" s="60"/>
      <c r="E38" s="70"/>
      <c r="F38" s="60"/>
      <c r="G38" s="60"/>
      <c r="H38" s="60"/>
      <c r="I38" s="60"/>
      <c r="J38" s="60"/>
    </row>
  </sheetData>
  <pageMargins left="0.3" right="0.3" top="0.3" bottom="0.3" header="0" footer="0"/>
  <pageSetup scale="53" fitToHeight="0" orientation="landscape" horizontalDpi="4294967292" verticalDpi="4294967292"/>
  <extLst>
    <ext xmlns:x14="http://schemas.microsoft.com/office/spreadsheetml/2009/9/main" uri="{CCE6A557-97BC-4b89-ADB6-D9C93CAAB3DF}">
      <x14:dataValidations xmlns:xm="http://schemas.microsoft.com/office/excel/2006/main" count="2">
        <x14:dataValidation type="list" allowBlank="1" showInputMessage="1" showErrorMessage="1" xr:uid="{C290A7C6-E04D-E342-8BBF-17B725D391EE}">
          <x14:formula1>
            <xm:f>'Data Settings'!$D$3:$D$12</xm:f>
          </x14:formula1>
          <xm:sqref>I3</xm:sqref>
        </x14:dataValidation>
        <x14:dataValidation type="list" allowBlank="1" showInputMessage="1" showErrorMessage="1" xr:uid="{0653EC52-C7CF-EC45-9029-75DD674A4366}">
          <x14:formula1>
            <xm:f>'Data Settings'!$B$3:$B$26</xm:f>
          </x14:formula1>
          <xm:sqref>G3:H3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C3E0F5-EC1B-C849-8A2B-9B77EAF840B4}">
  <sheetPr codeName="Sheet5">
    <tabColor theme="3" tint="0.79998168889431442"/>
    <pageSetUpPr fitToPage="1"/>
  </sheetPr>
  <dimension ref="A1:AG38"/>
  <sheetViews>
    <sheetView showGridLines="0" zoomScaleNormal="100" zoomScalePageLayoutView="80" workbookViewId="0">
      <pane ySplit="1" topLeftCell="A2" activePane="bottomLeft" state="frozen"/>
      <selection pane="bottomLeft" activeCell="C6" sqref="C6"/>
    </sheetView>
  </sheetViews>
  <sheetFormatPr defaultColWidth="10.69140625" defaultRowHeight="15.5" x14ac:dyDescent="0.35"/>
  <cols>
    <col min="1" max="1" width="2.84375" style="1" customWidth="1"/>
    <col min="2" max="2" width="13" style="1" customWidth="1"/>
    <col min="3" max="3" width="55.69140625" style="1" customWidth="1"/>
    <col min="4" max="4" width="1.69140625" style="1" customWidth="1"/>
    <col min="5" max="5" width="55.84375" style="1" customWidth="1"/>
    <col min="6" max="6" width="1.69140625" style="1" customWidth="1"/>
    <col min="7" max="7" width="23.84375" style="1" customWidth="1"/>
    <col min="8" max="8" width="1.53515625" style="1" customWidth="1"/>
    <col min="9" max="9" width="23.84375" style="1" customWidth="1"/>
    <col min="10" max="10" width="21.3828125" style="1" customWidth="1"/>
    <col min="11" max="16384" width="10.69140625" style="1"/>
  </cols>
  <sheetData>
    <row r="1" spans="1:33" customFormat="1" ht="50" customHeight="1" x14ac:dyDescent="0.35">
      <c r="B1" s="8" t="s">
        <v>15</v>
      </c>
      <c r="C1" s="10"/>
      <c r="D1" s="8"/>
      <c r="E1" s="9"/>
      <c r="F1" s="9"/>
      <c r="G1" s="9"/>
      <c r="H1" s="9"/>
      <c r="I1" s="8"/>
      <c r="J1" s="8"/>
      <c r="K1" s="9"/>
      <c r="L1" s="9"/>
      <c r="M1" s="9"/>
      <c r="N1" s="9"/>
      <c r="O1" s="9"/>
      <c r="P1" s="9"/>
      <c r="Q1" s="9"/>
      <c r="R1" s="9"/>
      <c r="S1" s="9"/>
      <c r="T1" s="9"/>
      <c r="U1" s="9"/>
      <c r="V1" s="9"/>
      <c r="W1" s="9"/>
      <c r="X1" s="9"/>
      <c r="Y1" s="9"/>
      <c r="Z1" s="9"/>
      <c r="AA1" s="9"/>
      <c r="AB1" s="9"/>
      <c r="AC1" s="9"/>
      <c r="AD1" s="9"/>
      <c r="AE1" s="9"/>
      <c r="AF1" s="9"/>
      <c r="AG1" s="9"/>
    </row>
    <row r="2" spans="1:33" customFormat="1" ht="24" customHeight="1" x14ac:dyDescent="0.35">
      <c r="A2" s="11"/>
      <c r="B2" s="12"/>
      <c r="C2" s="12"/>
      <c r="D2" s="13"/>
      <c r="E2" s="55" t="s">
        <v>13</v>
      </c>
      <c r="F2" s="14"/>
      <c r="G2" s="55" t="s">
        <v>19</v>
      </c>
      <c r="H2" s="14"/>
      <c r="I2" s="55" t="s">
        <v>20</v>
      </c>
      <c r="J2" s="13"/>
      <c r="K2" s="9"/>
      <c r="L2" s="9"/>
      <c r="M2" s="9"/>
      <c r="N2" s="9"/>
      <c r="O2" s="9"/>
      <c r="P2" s="9"/>
      <c r="Q2" s="9"/>
      <c r="R2" s="9"/>
      <c r="S2" s="9"/>
      <c r="T2" s="9"/>
      <c r="U2" s="9"/>
      <c r="V2" s="9"/>
      <c r="W2" s="9"/>
      <c r="X2" s="9"/>
      <c r="Y2" s="9"/>
      <c r="Z2" s="9"/>
      <c r="AA2" s="9"/>
      <c r="AB2" s="9"/>
      <c r="AC2" s="9"/>
      <c r="AD2" s="9"/>
      <c r="AE2" s="9"/>
      <c r="AF2" s="9"/>
      <c r="AG2" s="9"/>
    </row>
    <row r="3" spans="1:33" ht="24" customHeight="1" x14ac:dyDescent="0.75">
      <c r="A3" s="15"/>
      <c r="B3" s="12"/>
      <c r="C3" s="12"/>
      <c r="D3" s="16"/>
      <c r="E3" s="29">
        <v>44927</v>
      </c>
      <c r="F3" s="16"/>
      <c r="G3" s="30">
        <v>0.29166666666666669</v>
      </c>
      <c r="H3" s="17"/>
      <c r="I3" s="31" t="s">
        <v>3</v>
      </c>
      <c r="J3" s="15"/>
    </row>
    <row r="4" spans="1:33" ht="9" customHeight="1" x14ac:dyDescent="0.35">
      <c r="A4" s="15"/>
      <c r="B4" s="15"/>
      <c r="C4" s="15"/>
      <c r="D4" s="15"/>
      <c r="E4" s="15"/>
      <c r="F4" s="15"/>
      <c r="G4" s="15"/>
      <c r="H4" s="18"/>
      <c r="I4" s="19">
        <f>--LEFT(I3,3)</f>
        <v>30</v>
      </c>
      <c r="J4" s="15"/>
    </row>
    <row r="5" spans="1:33" ht="24" customHeight="1" x14ac:dyDescent="0.35">
      <c r="A5" s="15"/>
      <c r="B5" s="27" t="s">
        <v>0</v>
      </c>
      <c r="C5" s="28">
        <f>E3+4</f>
        <v>44931</v>
      </c>
      <c r="D5" s="15"/>
      <c r="E5" s="26" t="s">
        <v>14</v>
      </c>
      <c r="F5" s="15"/>
      <c r="G5" s="34" t="s">
        <v>16</v>
      </c>
      <c r="H5" s="32"/>
      <c r="I5" s="32"/>
      <c r="J5" s="33"/>
    </row>
    <row r="6" spans="1:33" ht="24" customHeight="1" x14ac:dyDescent="0.35">
      <c r="A6" s="15"/>
      <c r="B6" s="21">
        <f>G3</f>
        <v>0.29166666666666669</v>
      </c>
      <c r="C6" s="22"/>
      <c r="D6" s="15"/>
      <c r="E6" s="24"/>
      <c r="F6" s="15"/>
      <c r="G6" s="49"/>
      <c r="H6" s="47"/>
      <c r="I6" s="35"/>
      <c r="J6" s="36"/>
    </row>
    <row r="7" spans="1:33" ht="24" customHeight="1" x14ac:dyDescent="0.35">
      <c r="A7" s="15"/>
      <c r="B7" s="23">
        <f t="shared" ref="B7:B38" si="0">B6+TIME(0,Interval,0)</f>
        <v>0.3125</v>
      </c>
      <c r="C7" s="24"/>
      <c r="D7" s="15"/>
      <c r="E7" s="25"/>
      <c r="F7" s="15"/>
      <c r="G7" s="51">
        <f>E3</f>
        <v>44927</v>
      </c>
      <c r="H7" s="47"/>
      <c r="I7" s="37"/>
      <c r="J7" s="38"/>
    </row>
    <row r="8" spans="1:33" ht="24" customHeight="1" x14ac:dyDescent="0.35">
      <c r="A8" s="15"/>
      <c r="B8" s="21">
        <f t="shared" si="0"/>
        <v>0.33333333333333331</v>
      </c>
      <c r="C8" s="22"/>
      <c r="D8" s="15"/>
      <c r="E8" s="24"/>
      <c r="F8" s="15"/>
      <c r="G8" s="47"/>
      <c r="H8" s="47"/>
      <c r="I8" s="39"/>
      <c r="J8" s="40"/>
    </row>
    <row r="9" spans="1:33" ht="24" customHeight="1" x14ac:dyDescent="0.35">
      <c r="A9" s="15"/>
      <c r="B9" s="23">
        <f t="shared" si="0"/>
        <v>0.35416666666666663</v>
      </c>
      <c r="C9" s="24"/>
      <c r="D9" s="15"/>
      <c r="E9" s="25"/>
      <c r="F9" s="15"/>
      <c r="G9" s="50"/>
      <c r="H9" s="48"/>
      <c r="I9" s="41"/>
      <c r="J9" s="42"/>
    </row>
    <row r="10" spans="1:33" ht="24" customHeight="1" x14ac:dyDescent="0.35">
      <c r="A10" s="15"/>
      <c r="B10" s="21">
        <f t="shared" si="0"/>
        <v>0.37499999999999994</v>
      </c>
      <c r="C10" s="22"/>
      <c r="D10" s="15"/>
      <c r="E10" s="24"/>
      <c r="F10" s="15"/>
      <c r="G10" s="52">
        <f>G7+1</f>
        <v>44928</v>
      </c>
      <c r="H10" s="48"/>
      <c r="I10" s="43"/>
      <c r="J10" s="44"/>
    </row>
    <row r="11" spans="1:33" ht="24" customHeight="1" x14ac:dyDescent="0.35">
      <c r="A11" s="15"/>
      <c r="B11" s="23">
        <f t="shared" si="0"/>
        <v>0.39583333333333326</v>
      </c>
      <c r="C11" s="24"/>
      <c r="D11" s="15"/>
      <c r="E11" s="25"/>
      <c r="F11" s="15"/>
      <c r="G11" s="48"/>
      <c r="H11" s="48"/>
      <c r="I11" s="45"/>
      <c r="J11" s="46"/>
    </row>
    <row r="12" spans="1:33" ht="24" customHeight="1" x14ac:dyDescent="0.35">
      <c r="A12" s="15"/>
      <c r="B12" s="21">
        <f t="shared" si="0"/>
        <v>0.41666666666666657</v>
      </c>
      <c r="C12" s="22"/>
      <c r="D12" s="15"/>
      <c r="E12" s="24"/>
      <c r="F12" s="15"/>
      <c r="G12" s="49"/>
      <c r="H12" s="47"/>
      <c r="I12" s="35"/>
      <c r="J12" s="36"/>
    </row>
    <row r="13" spans="1:33" ht="24" customHeight="1" x14ac:dyDescent="0.35">
      <c r="A13" s="15"/>
      <c r="B13" s="23">
        <f t="shared" si="0"/>
        <v>0.43749999999999989</v>
      </c>
      <c r="C13" s="24"/>
      <c r="D13" s="15"/>
      <c r="E13" s="25"/>
      <c r="F13" s="15"/>
      <c r="G13" s="51">
        <f>G7+2</f>
        <v>44929</v>
      </c>
      <c r="H13" s="47"/>
      <c r="I13" s="37"/>
      <c r="J13" s="38"/>
    </row>
    <row r="14" spans="1:33" ht="24" customHeight="1" x14ac:dyDescent="0.35">
      <c r="A14" s="15"/>
      <c r="B14" s="21">
        <f t="shared" si="0"/>
        <v>0.4583333333333332</v>
      </c>
      <c r="C14" s="22"/>
      <c r="D14" s="15"/>
      <c r="E14" s="24"/>
      <c r="F14" s="15"/>
      <c r="G14" s="47"/>
      <c r="H14" s="47"/>
      <c r="I14" s="39"/>
      <c r="J14" s="40"/>
    </row>
    <row r="15" spans="1:33" ht="24" customHeight="1" x14ac:dyDescent="0.35">
      <c r="A15" s="15"/>
      <c r="B15" s="23">
        <f t="shared" si="0"/>
        <v>0.47916666666666652</v>
      </c>
      <c r="C15" s="24"/>
      <c r="D15" s="15"/>
      <c r="E15" s="25"/>
      <c r="F15" s="15"/>
      <c r="G15" s="50"/>
      <c r="H15" s="48"/>
      <c r="I15" s="41"/>
      <c r="J15" s="42"/>
    </row>
    <row r="16" spans="1:33" ht="24" customHeight="1" x14ac:dyDescent="0.35">
      <c r="A16" s="15"/>
      <c r="B16" s="21">
        <f t="shared" si="0"/>
        <v>0.49999999999999983</v>
      </c>
      <c r="C16" s="22"/>
      <c r="D16" s="15"/>
      <c r="E16" s="24"/>
      <c r="F16" s="15"/>
      <c r="G16" s="52">
        <f>G7+3</f>
        <v>44930</v>
      </c>
      <c r="H16" s="48"/>
      <c r="I16" s="43"/>
      <c r="J16" s="44"/>
    </row>
    <row r="17" spans="1:10" ht="24" customHeight="1" x14ac:dyDescent="0.35">
      <c r="A17" s="15"/>
      <c r="B17" s="23">
        <f t="shared" si="0"/>
        <v>0.52083333333333315</v>
      </c>
      <c r="C17" s="24"/>
      <c r="D17" s="15"/>
      <c r="E17" s="25"/>
      <c r="F17" s="15"/>
      <c r="G17" s="48"/>
      <c r="H17" s="48"/>
      <c r="I17" s="45"/>
      <c r="J17" s="46"/>
    </row>
    <row r="18" spans="1:10" ht="24" customHeight="1" x14ac:dyDescent="0.35">
      <c r="A18" s="15"/>
      <c r="B18" s="21">
        <f t="shared" si="0"/>
        <v>0.54166666666666652</v>
      </c>
      <c r="C18" s="22"/>
      <c r="D18" s="15"/>
      <c r="E18" s="24"/>
      <c r="F18" s="15"/>
      <c r="G18" s="49"/>
      <c r="H18" s="47"/>
      <c r="I18" s="35"/>
      <c r="J18" s="36"/>
    </row>
    <row r="19" spans="1:10" ht="24" customHeight="1" x14ac:dyDescent="0.35">
      <c r="A19" s="15"/>
      <c r="B19" s="23">
        <f t="shared" si="0"/>
        <v>0.56249999999999989</v>
      </c>
      <c r="C19" s="24"/>
      <c r="D19" s="15"/>
      <c r="E19" s="25"/>
      <c r="F19" s="15"/>
      <c r="G19" s="51">
        <f>G7+4</f>
        <v>44931</v>
      </c>
      <c r="H19" s="47"/>
      <c r="I19" s="37"/>
      <c r="J19" s="38"/>
    </row>
    <row r="20" spans="1:10" ht="24" customHeight="1" x14ac:dyDescent="0.35">
      <c r="A20" s="15"/>
      <c r="B20" s="21">
        <f t="shared" si="0"/>
        <v>0.58333333333333326</v>
      </c>
      <c r="C20" s="22"/>
      <c r="D20" s="15"/>
      <c r="E20" s="24"/>
      <c r="F20" s="15"/>
      <c r="G20" s="47"/>
      <c r="H20" s="47"/>
      <c r="I20" s="39"/>
      <c r="J20" s="40"/>
    </row>
    <row r="21" spans="1:10" ht="24" customHeight="1" x14ac:dyDescent="0.35">
      <c r="A21" s="15"/>
      <c r="B21" s="23">
        <f t="shared" si="0"/>
        <v>0.60416666666666663</v>
      </c>
      <c r="C21" s="24"/>
      <c r="D21" s="15"/>
      <c r="E21" s="25"/>
      <c r="F21" s="15"/>
      <c r="G21" s="50"/>
      <c r="H21" s="48"/>
      <c r="I21" s="41"/>
      <c r="J21" s="42"/>
    </row>
    <row r="22" spans="1:10" ht="24" customHeight="1" x14ac:dyDescent="0.35">
      <c r="A22" s="15"/>
      <c r="B22" s="21">
        <f t="shared" si="0"/>
        <v>0.625</v>
      </c>
      <c r="C22" s="22"/>
      <c r="D22" s="15"/>
      <c r="E22" s="24"/>
      <c r="F22" s="15"/>
      <c r="G22" s="52">
        <f>G7+5</f>
        <v>44932</v>
      </c>
      <c r="H22" s="48"/>
      <c r="I22" s="43"/>
      <c r="J22" s="44"/>
    </row>
    <row r="23" spans="1:10" ht="24" customHeight="1" x14ac:dyDescent="0.35">
      <c r="A23" s="15"/>
      <c r="B23" s="23">
        <f t="shared" si="0"/>
        <v>0.64583333333333337</v>
      </c>
      <c r="C23" s="24"/>
      <c r="D23" s="15"/>
      <c r="E23" s="25"/>
      <c r="F23" s="15"/>
      <c r="G23" s="48"/>
      <c r="H23" s="48"/>
      <c r="I23" s="45"/>
      <c r="J23" s="46"/>
    </row>
    <row r="24" spans="1:10" ht="24" customHeight="1" x14ac:dyDescent="0.35">
      <c r="A24" s="15"/>
      <c r="B24" s="21">
        <f t="shared" si="0"/>
        <v>0.66666666666666674</v>
      </c>
      <c r="C24" s="22"/>
      <c r="D24" s="15"/>
      <c r="E24" s="24"/>
      <c r="F24" s="15"/>
      <c r="G24" s="49"/>
      <c r="H24" s="47"/>
      <c r="I24" s="35"/>
      <c r="J24" s="36"/>
    </row>
    <row r="25" spans="1:10" ht="24" customHeight="1" x14ac:dyDescent="0.35">
      <c r="A25" s="15"/>
      <c r="B25" s="23">
        <f t="shared" si="0"/>
        <v>0.68750000000000011</v>
      </c>
      <c r="C25" s="24"/>
      <c r="D25" s="15"/>
      <c r="E25" s="25"/>
      <c r="F25" s="15"/>
      <c r="G25" s="51">
        <f>G7+6</f>
        <v>44933</v>
      </c>
      <c r="H25" s="47"/>
      <c r="I25" s="37"/>
      <c r="J25" s="38"/>
    </row>
    <row r="26" spans="1:10" ht="24" customHeight="1" x14ac:dyDescent="0.35">
      <c r="A26" s="15"/>
      <c r="B26" s="21">
        <f t="shared" si="0"/>
        <v>0.70833333333333348</v>
      </c>
      <c r="C26" s="22"/>
      <c r="D26" s="15"/>
      <c r="E26" s="24"/>
      <c r="F26" s="15"/>
      <c r="G26" s="47"/>
      <c r="H26" s="47"/>
      <c r="I26" s="39"/>
      <c r="J26" s="40"/>
    </row>
    <row r="27" spans="1:10" ht="24" customHeight="1" x14ac:dyDescent="0.35">
      <c r="A27" s="15"/>
      <c r="B27" s="23">
        <f t="shared" si="0"/>
        <v>0.72916666666666685</v>
      </c>
      <c r="C27" s="24"/>
      <c r="D27" s="15"/>
      <c r="E27" s="25"/>
      <c r="F27" s="15"/>
    </row>
    <row r="28" spans="1:10" ht="24" customHeight="1" x14ac:dyDescent="0.35">
      <c r="A28" s="15"/>
      <c r="B28" s="21">
        <f t="shared" si="0"/>
        <v>0.75000000000000022</v>
      </c>
      <c r="C28" s="22"/>
      <c r="D28" s="15"/>
      <c r="E28" s="24"/>
      <c r="F28" s="15"/>
      <c r="G28" s="15"/>
      <c r="H28" s="15"/>
      <c r="I28" s="15"/>
      <c r="J28" s="15"/>
    </row>
    <row r="29" spans="1:10" ht="24" customHeight="1" x14ac:dyDescent="0.35">
      <c r="A29" s="15"/>
      <c r="B29" s="23">
        <f t="shared" si="0"/>
        <v>0.77083333333333359</v>
      </c>
      <c r="C29" s="24"/>
      <c r="D29" s="15"/>
      <c r="E29" s="25"/>
      <c r="F29" s="15"/>
      <c r="G29" s="15"/>
      <c r="H29" s="15"/>
      <c r="I29" s="15"/>
      <c r="J29" s="15"/>
    </row>
    <row r="30" spans="1:10" ht="24" customHeight="1" x14ac:dyDescent="0.35">
      <c r="A30" s="15"/>
      <c r="B30" s="21">
        <f t="shared" si="0"/>
        <v>0.79166666666666696</v>
      </c>
      <c r="C30" s="22"/>
      <c r="D30" s="15"/>
      <c r="E30" s="24"/>
      <c r="F30" s="15"/>
      <c r="G30" s="20"/>
      <c r="H30" s="20"/>
      <c r="I30" s="20"/>
      <c r="J30" s="20"/>
    </row>
    <row r="31" spans="1:10" ht="24" customHeight="1" x14ac:dyDescent="0.35">
      <c r="A31" s="15"/>
      <c r="B31" s="23">
        <f t="shared" si="0"/>
        <v>0.81250000000000033</v>
      </c>
      <c r="C31" s="24"/>
      <c r="D31" s="15"/>
      <c r="E31" s="25"/>
      <c r="F31" s="15"/>
      <c r="G31" s="20"/>
      <c r="H31" s="20"/>
      <c r="I31" s="20"/>
      <c r="J31" s="20"/>
    </row>
    <row r="32" spans="1:10" ht="24" customHeight="1" x14ac:dyDescent="0.35">
      <c r="A32" s="15"/>
      <c r="B32" s="21">
        <f t="shared" si="0"/>
        <v>0.8333333333333337</v>
      </c>
      <c r="C32" s="22"/>
      <c r="D32" s="15"/>
      <c r="E32" s="24"/>
      <c r="F32" s="15"/>
      <c r="G32" s="15"/>
      <c r="H32" s="15"/>
      <c r="I32" s="15"/>
      <c r="J32" s="15"/>
    </row>
    <row r="33" spans="1:10" ht="24" customHeight="1" x14ac:dyDescent="0.35">
      <c r="A33" s="15"/>
      <c r="B33" s="23">
        <f t="shared" si="0"/>
        <v>0.85416666666666707</v>
      </c>
      <c r="C33" s="24"/>
      <c r="D33" s="15"/>
      <c r="E33" s="25"/>
      <c r="F33" s="15"/>
      <c r="G33" s="15"/>
      <c r="H33" s="15"/>
      <c r="I33" s="15"/>
      <c r="J33" s="15"/>
    </row>
    <row r="34" spans="1:10" ht="24" customHeight="1" x14ac:dyDescent="0.35">
      <c r="A34" s="15"/>
      <c r="B34" s="21">
        <f t="shared" si="0"/>
        <v>0.87500000000000044</v>
      </c>
      <c r="C34" s="22"/>
      <c r="D34" s="15"/>
      <c r="E34" s="24"/>
      <c r="F34" s="15"/>
      <c r="G34" s="15"/>
      <c r="H34" s="15"/>
      <c r="I34" s="15"/>
      <c r="J34" s="15"/>
    </row>
    <row r="35" spans="1:10" ht="24" customHeight="1" x14ac:dyDescent="0.35">
      <c r="A35" s="15"/>
      <c r="B35" s="23">
        <f t="shared" si="0"/>
        <v>0.89583333333333381</v>
      </c>
      <c r="C35" s="24"/>
      <c r="D35" s="15"/>
      <c r="E35" s="25"/>
      <c r="F35" s="15"/>
      <c r="G35" s="15"/>
      <c r="H35" s="15"/>
      <c r="I35" s="15"/>
      <c r="J35" s="15"/>
    </row>
    <row r="36" spans="1:10" ht="24" customHeight="1" x14ac:dyDescent="0.35">
      <c r="A36" s="15"/>
      <c r="B36" s="21">
        <f t="shared" si="0"/>
        <v>0.91666666666666718</v>
      </c>
      <c r="C36" s="22"/>
      <c r="D36" s="15"/>
      <c r="E36" s="24"/>
      <c r="F36" s="15"/>
      <c r="G36" s="15"/>
      <c r="H36" s="15"/>
      <c r="I36" s="15"/>
      <c r="J36" s="15"/>
    </row>
    <row r="37" spans="1:10" ht="24" customHeight="1" x14ac:dyDescent="0.35">
      <c r="A37" s="15"/>
      <c r="B37" s="23">
        <f t="shared" si="0"/>
        <v>0.93750000000000056</v>
      </c>
      <c r="C37" s="24"/>
      <c r="D37" s="15"/>
      <c r="E37" s="25"/>
      <c r="F37" s="15"/>
      <c r="G37" s="15"/>
      <c r="H37" s="15"/>
      <c r="I37" s="15"/>
      <c r="J37" s="15"/>
    </row>
    <row r="38" spans="1:10" ht="24" customHeight="1" x14ac:dyDescent="0.35">
      <c r="A38" s="15"/>
      <c r="B38" s="21">
        <f t="shared" si="0"/>
        <v>0.95833333333333393</v>
      </c>
      <c r="C38" s="22"/>
      <c r="D38" s="15"/>
      <c r="E38" s="24"/>
      <c r="F38" s="15"/>
      <c r="G38" s="15"/>
      <c r="H38" s="15"/>
      <c r="I38" s="15"/>
      <c r="J38" s="15"/>
    </row>
  </sheetData>
  <pageMargins left="0.3" right="0.3" top="0.3" bottom="0.3" header="0" footer="0"/>
  <pageSetup scale="53" fitToHeight="0" orientation="landscape" horizontalDpi="4294967292" verticalDpi="4294967292"/>
  <extLst>
    <ext xmlns:x14="http://schemas.microsoft.com/office/spreadsheetml/2009/9/main" uri="{CCE6A557-97BC-4b89-ADB6-D9C93CAAB3DF}">
      <x14:dataValidations xmlns:xm="http://schemas.microsoft.com/office/excel/2006/main" count="2">
        <x14:dataValidation type="list" allowBlank="1" showInputMessage="1" showErrorMessage="1" xr:uid="{BB71776D-4563-1B4F-AE7A-3DEB25DCADF2}">
          <x14:formula1>
            <xm:f>'Data Settings'!$B$3:$B$26</xm:f>
          </x14:formula1>
          <xm:sqref>G3:H3</xm:sqref>
        </x14:dataValidation>
        <x14:dataValidation type="list" allowBlank="1" showInputMessage="1" showErrorMessage="1" xr:uid="{4F76A87C-066A-4C48-A2B6-DDDCADE1EC01}">
          <x14:formula1>
            <xm:f>'Data Settings'!$D$3:$D$12</xm:f>
          </x14:formula1>
          <xm:sqref>I3</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1DE36C-4073-8B4B-922E-E8F3BE067EB5}">
  <sheetPr codeName="Sheet6">
    <tabColor theme="3" tint="-0.499984740745262"/>
    <pageSetUpPr fitToPage="1"/>
  </sheetPr>
  <dimension ref="A1:AG38"/>
  <sheetViews>
    <sheetView showGridLines="0" zoomScaleNormal="100" zoomScalePageLayoutView="80" workbookViewId="0">
      <pane ySplit="1" topLeftCell="A2" activePane="bottomLeft" state="frozen"/>
      <selection activeCell="B41" sqref="B41:J41"/>
      <selection pane="bottomLeft" activeCell="C6" sqref="C6"/>
    </sheetView>
  </sheetViews>
  <sheetFormatPr defaultColWidth="10.69140625" defaultRowHeight="15.5" x14ac:dyDescent="0.35"/>
  <cols>
    <col min="1" max="1" width="2.84375" style="1" customWidth="1"/>
    <col min="2" max="2" width="13" style="1" customWidth="1"/>
    <col min="3" max="3" width="55.69140625" style="1" customWidth="1"/>
    <col min="4" max="4" width="1.69140625" style="1" customWidth="1"/>
    <col min="5" max="5" width="55.84375" style="1" customWidth="1"/>
    <col min="6" max="6" width="1.69140625" style="1" customWidth="1"/>
    <col min="7" max="7" width="23.84375" style="1" customWidth="1"/>
    <col min="8" max="8" width="1.69140625" style="1" customWidth="1"/>
    <col min="9" max="9" width="23.84375" style="1" customWidth="1"/>
    <col min="10" max="10" width="21.3828125" style="1" customWidth="1"/>
    <col min="11" max="16384" width="10.69140625" style="1"/>
  </cols>
  <sheetData>
    <row r="1" spans="1:33" customFormat="1" ht="50" customHeight="1" x14ac:dyDescent="0.35">
      <c r="B1" s="8" t="s">
        <v>15</v>
      </c>
      <c r="C1" s="10"/>
      <c r="D1" s="8"/>
      <c r="E1" s="9"/>
      <c r="F1" s="9"/>
      <c r="G1" s="9"/>
      <c r="H1" s="9"/>
      <c r="I1" s="8"/>
      <c r="J1" s="8"/>
      <c r="K1" s="9"/>
      <c r="L1" s="9"/>
      <c r="M1" s="9"/>
      <c r="N1" s="9"/>
      <c r="O1" s="9"/>
      <c r="P1" s="9"/>
      <c r="Q1" s="9"/>
      <c r="R1" s="9"/>
      <c r="S1" s="9"/>
      <c r="T1" s="9"/>
      <c r="U1" s="9"/>
      <c r="V1" s="9"/>
      <c r="W1" s="9"/>
      <c r="X1" s="9"/>
      <c r="Y1" s="9"/>
      <c r="Z1" s="9"/>
      <c r="AA1" s="9"/>
      <c r="AB1" s="9"/>
      <c r="AC1" s="9"/>
      <c r="AD1" s="9"/>
      <c r="AE1" s="9"/>
      <c r="AF1" s="9"/>
      <c r="AG1" s="9"/>
    </row>
    <row r="2" spans="1:33" customFormat="1" ht="24" customHeight="1" x14ac:dyDescent="0.35">
      <c r="A2" s="11"/>
      <c r="B2" s="12"/>
      <c r="C2" s="12"/>
      <c r="D2" s="13"/>
      <c r="E2" s="55" t="s">
        <v>13</v>
      </c>
      <c r="F2" s="14"/>
      <c r="G2" s="55" t="s">
        <v>19</v>
      </c>
      <c r="H2" s="14"/>
      <c r="I2" s="55" t="s">
        <v>20</v>
      </c>
      <c r="J2" s="13"/>
      <c r="K2" s="9"/>
      <c r="L2" s="9"/>
      <c r="M2" s="9"/>
      <c r="N2" s="9"/>
      <c r="O2" s="9"/>
      <c r="P2" s="9"/>
      <c r="Q2" s="9"/>
      <c r="R2" s="9"/>
      <c r="S2" s="9"/>
      <c r="T2" s="9"/>
      <c r="U2" s="9"/>
      <c r="V2" s="9"/>
      <c r="W2" s="9"/>
      <c r="X2" s="9"/>
      <c r="Y2" s="9"/>
      <c r="Z2" s="9"/>
      <c r="AA2" s="9"/>
      <c r="AB2" s="9"/>
      <c r="AC2" s="9"/>
      <c r="AD2" s="9"/>
      <c r="AE2" s="9"/>
      <c r="AF2" s="9"/>
      <c r="AG2" s="9"/>
    </row>
    <row r="3" spans="1:33" ht="24" customHeight="1" x14ac:dyDescent="0.75">
      <c r="A3" s="15"/>
      <c r="B3" s="12"/>
      <c r="C3" s="12"/>
      <c r="D3" s="16"/>
      <c r="E3" s="29">
        <v>44927</v>
      </c>
      <c r="F3" s="16"/>
      <c r="G3" s="30">
        <v>0.29166666666666669</v>
      </c>
      <c r="H3" s="17"/>
      <c r="I3" s="31" t="s">
        <v>3</v>
      </c>
      <c r="J3" s="15"/>
    </row>
    <row r="4" spans="1:33" ht="9" customHeight="1" x14ac:dyDescent="0.35">
      <c r="A4" s="15"/>
      <c r="B4" s="15"/>
      <c r="C4" s="15"/>
      <c r="D4" s="15"/>
      <c r="E4" s="15"/>
      <c r="F4" s="15"/>
      <c r="G4" s="15"/>
      <c r="H4" s="18"/>
      <c r="I4" s="19">
        <f>--LEFT(I3,3)</f>
        <v>30</v>
      </c>
      <c r="J4" s="15"/>
    </row>
    <row r="5" spans="1:33" ht="24" customHeight="1" x14ac:dyDescent="0.35">
      <c r="A5" s="15"/>
      <c r="B5" s="27" t="s">
        <v>0</v>
      </c>
      <c r="C5" s="28">
        <f>E3+5</f>
        <v>44932</v>
      </c>
      <c r="D5" s="15"/>
      <c r="E5" s="26" t="s">
        <v>14</v>
      </c>
      <c r="F5" s="15"/>
      <c r="G5" s="34" t="s">
        <v>16</v>
      </c>
      <c r="H5" s="32"/>
      <c r="I5" s="32"/>
      <c r="J5" s="33"/>
    </row>
    <row r="6" spans="1:33" ht="24" customHeight="1" x14ac:dyDescent="0.35">
      <c r="A6" s="15"/>
      <c r="B6" s="21">
        <f>G3</f>
        <v>0.29166666666666669</v>
      </c>
      <c r="C6" s="22"/>
      <c r="D6" s="15"/>
      <c r="E6" s="24"/>
      <c r="F6" s="15"/>
      <c r="G6" s="49"/>
      <c r="H6" s="47"/>
      <c r="I6" s="35"/>
      <c r="J6" s="36"/>
    </row>
    <row r="7" spans="1:33" ht="24" customHeight="1" x14ac:dyDescent="0.35">
      <c r="A7" s="15"/>
      <c r="B7" s="23">
        <f t="shared" ref="B7:B38" si="0">B6+TIME(0,Interval,0)</f>
        <v>0.3125</v>
      </c>
      <c r="C7" s="24"/>
      <c r="D7" s="15"/>
      <c r="E7" s="25"/>
      <c r="F7" s="15"/>
      <c r="G7" s="51">
        <f>E3</f>
        <v>44927</v>
      </c>
      <c r="H7" s="47"/>
      <c r="I7" s="37"/>
      <c r="J7" s="38"/>
    </row>
    <row r="8" spans="1:33" ht="24" customHeight="1" x14ac:dyDescent="0.35">
      <c r="A8" s="15"/>
      <c r="B8" s="21">
        <f t="shared" si="0"/>
        <v>0.33333333333333331</v>
      </c>
      <c r="C8" s="22"/>
      <c r="D8" s="15"/>
      <c r="E8" s="24"/>
      <c r="F8" s="15"/>
      <c r="G8" s="47"/>
      <c r="H8" s="47"/>
      <c r="I8" s="39"/>
      <c r="J8" s="40"/>
    </row>
    <row r="9" spans="1:33" ht="24" customHeight="1" x14ac:dyDescent="0.35">
      <c r="A9" s="15"/>
      <c r="B9" s="23">
        <f t="shared" si="0"/>
        <v>0.35416666666666663</v>
      </c>
      <c r="C9" s="24"/>
      <c r="D9" s="15"/>
      <c r="E9" s="25"/>
      <c r="F9" s="15"/>
      <c r="G9" s="50"/>
      <c r="H9" s="48"/>
      <c r="I9" s="41"/>
      <c r="J9" s="42"/>
    </row>
    <row r="10" spans="1:33" ht="24" customHeight="1" x14ac:dyDescent="0.35">
      <c r="A10" s="15"/>
      <c r="B10" s="21">
        <f t="shared" si="0"/>
        <v>0.37499999999999994</v>
      </c>
      <c r="C10" s="22"/>
      <c r="D10" s="15"/>
      <c r="E10" s="24"/>
      <c r="F10" s="15"/>
      <c r="G10" s="52">
        <f>G7+1</f>
        <v>44928</v>
      </c>
      <c r="H10" s="48"/>
      <c r="I10" s="43"/>
      <c r="J10" s="44"/>
    </row>
    <row r="11" spans="1:33" ht="24" customHeight="1" x14ac:dyDescent="0.35">
      <c r="A11" s="15"/>
      <c r="B11" s="23">
        <f t="shared" si="0"/>
        <v>0.39583333333333326</v>
      </c>
      <c r="C11" s="24"/>
      <c r="D11" s="15"/>
      <c r="E11" s="25"/>
      <c r="F11" s="15"/>
      <c r="G11" s="48"/>
      <c r="H11" s="48"/>
      <c r="I11" s="45"/>
      <c r="J11" s="46"/>
    </row>
    <row r="12" spans="1:33" ht="24" customHeight="1" x14ac:dyDescent="0.35">
      <c r="A12" s="15"/>
      <c r="B12" s="21">
        <f t="shared" si="0"/>
        <v>0.41666666666666657</v>
      </c>
      <c r="C12" s="22"/>
      <c r="D12" s="15"/>
      <c r="E12" s="24"/>
      <c r="F12" s="15"/>
      <c r="G12" s="49"/>
      <c r="H12" s="47"/>
      <c r="I12" s="35"/>
      <c r="J12" s="36"/>
    </row>
    <row r="13" spans="1:33" ht="24" customHeight="1" x14ac:dyDescent="0.35">
      <c r="A13" s="15"/>
      <c r="B13" s="23">
        <f t="shared" si="0"/>
        <v>0.43749999999999989</v>
      </c>
      <c r="C13" s="24"/>
      <c r="D13" s="15"/>
      <c r="E13" s="25"/>
      <c r="F13" s="15"/>
      <c r="G13" s="51">
        <f>G7+2</f>
        <v>44929</v>
      </c>
      <c r="H13" s="47"/>
      <c r="I13" s="37"/>
      <c r="J13" s="38"/>
    </row>
    <row r="14" spans="1:33" ht="24" customHeight="1" x14ac:dyDescent="0.35">
      <c r="A14" s="15"/>
      <c r="B14" s="21">
        <f t="shared" si="0"/>
        <v>0.4583333333333332</v>
      </c>
      <c r="C14" s="22"/>
      <c r="D14" s="15"/>
      <c r="E14" s="24"/>
      <c r="F14" s="15"/>
      <c r="G14" s="47"/>
      <c r="H14" s="47"/>
      <c r="I14" s="39"/>
      <c r="J14" s="40"/>
    </row>
    <row r="15" spans="1:33" ht="24" customHeight="1" x14ac:dyDescent="0.35">
      <c r="A15" s="15"/>
      <c r="B15" s="23">
        <f t="shared" si="0"/>
        <v>0.47916666666666652</v>
      </c>
      <c r="C15" s="24"/>
      <c r="D15" s="15"/>
      <c r="E15" s="25"/>
      <c r="F15" s="15"/>
      <c r="G15" s="50"/>
      <c r="H15" s="48"/>
      <c r="I15" s="41"/>
      <c r="J15" s="42"/>
    </row>
    <row r="16" spans="1:33" ht="24" customHeight="1" x14ac:dyDescent="0.35">
      <c r="A16" s="15"/>
      <c r="B16" s="21">
        <f t="shared" si="0"/>
        <v>0.49999999999999983</v>
      </c>
      <c r="C16" s="22"/>
      <c r="D16" s="15"/>
      <c r="E16" s="24"/>
      <c r="F16" s="15"/>
      <c r="G16" s="52">
        <f>G7+3</f>
        <v>44930</v>
      </c>
      <c r="H16" s="48"/>
      <c r="I16" s="43"/>
      <c r="J16" s="44"/>
    </row>
    <row r="17" spans="1:10" ht="24" customHeight="1" x14ac:dyDescent="0.35">
      <c r="A17" s="15"/>
      <c r="B17" s="23">
        <f t="shared" si="0"/>
        <v>0.52083333333333315</v>
      </c>
      <c r="C17" s="24"/>
      <c r="D17" s="15"/>
      <c r="E17" s="25"/>
      <c r="F17" s="15"/>
      <c r="G17" s="48"/>
      <c r="H17" s="48"/>
      <c r="I17" s="45"/>
      <c r="J17" s="46"/>
    </row>
    <row r="18" spans="1:10" ht="24" customHeight="1" x14ac:dyDescent="0.35">
      <c r="A18" s="15"/>
      <c r="B18" s="21">
        <f t="shared" si="0"/>
        <v>0.54166666666666652</v>
      </c>
      <c r="C18" s="22"/>
      <c r="D18" s="15"/>
      <c r="E18" s="24"/>
      <c r="F18" s="15"/>
      <c r="G18" s="49"/>
      <c r="H18" s="47"/>
      <c r="I18" s="35"/>
      <c r="J18" s="36"/>
    </row>
    <row r="19" spans="1:10" ht="24" customHeight="1" x14ac:dyDescent="0.35">
      <c r="A19" s="15"/>
      <c r="B19" s="23">
        <f t="shared" si="0"/>
        <v>0.56249999999999989</v>
      </c>
      <c r="C19" s="24"/>
      <c r="D19" s="15"/>
      <c r="E19" s="25"/>
      <c r="F19" s="15"/>
      <c r="G19" s="51">
        <f>G7+4</f>
        <v>44931</v>
      </c>
      <c r="H19" s="47"/>
      <c r="I19" s="37"/>
      <c r="J19" s="38"/>
    </row>
    <row r="20" spans="1:10" ht="24" customHeight="1" x14ac:dyDescent="0.35">
      <c r="A20" s="15"/>
      <c r="B20" s="21">
        <f t="shared" si="0"/>
        <v>0.58333333333333326</v>
      </c>
      <c r="C20" s="22"/>
      <c r="D20" s="15"/>
      <c r="E20" s="24"/>
      <c r="F20" s="15"/>
      <c r="G20" s="47"/>
      <c r="H20" s="47"/>
      <c r="I20" s="39"/>
      <c r="J20" s="40"/>
    </row>
    <row r="21" spans="1:10" ht="24" customHeight="1" x14ac:dyDescent="0.35">
      <c r="A21" s="15"/>
      <c r="B21" s="23">
        <f t="shared" si="0"/>
        <v>0.60416666666666663</v>
      </c>
      <c r="C21" s="24"/>
      <c r="D21" s="15"/>
      <c r="E21" s="25"/>
      <c r="F21" s="15"/>
      <c r="G21" s="50"/>
      <c r="H21" s="48"/>
      <c r="I21" s="41"/>
      <c r="J21" s="42"/>
    </row>
    <row r="22" spans="1:10" ht="24" customHeight="1" x14ac:dyDescent="0.35">
      <c r="A22" s="15"/>
      <c r="B22" s="21">
        <f t="shared" si="0"/>
        <v>0.625</v>
      </c>
      <c r="C22" s="22"/>
      <c r="D22" s="15"/>
      <c r="E22" s="24"/>
      <c r="F22" s="15"/>
      <c r="G22" s="52">
        <f>G7+5</f>
        <v>44932</v>
      </c>
      <c r="H22" s="48"/>
      <c r="I22" s="43"/>
      <c r="J22" s="44"/>
    </row>
    <row r="23" spans="1:10" ht="24" customHeight="1" x14ac:dyDescent="0.35">
      <c r="A23" s="15"/>
      <c r="B23" s="23">
        <f t="shared" si="0"/>
        <v>0.64583333333333337</v>
      </c>
      <c r="C23" s="24"/>
      <c r="D23" s="15"/>
      <c r="E23" s="25"/>
      <c r="F23" s="15"/>
      <c r="G23" s="48"/>
      <c r="H23" s="48"/>
      <c r="I23" s="45"/>
      <c r="J23" s="46"/>
    </row>
    <row r="24" spans="1:10" ht="24" customHeight="1" x14ac:dyDescent="0.35">
      <c r="A24" s="15"/>
      <c r="B24" s="21">
        <f t="shared" si="0"/>
        <v>0.66666666666666674</v>
      </c>
      <c r="C24" s="22"/>
      <c r="D24" s="15"/>
      <c r="E24" s="24"/>
      <c r="F24" s="15"/>
      <c r="G24" s="49"/>
      <c r="H24" s="47"/>
      <c r="I24" s="35"/>
      <c r="J24" s="36"/>
    </row>
    <row r="25" spans="1:10" ht="24" customHeight="1" x14ac:dyDescent="0.35">
      <c r="A25" s="15"/>
      <c r="B25" s="23">
        <f t="shared" si="0"/>
        <v>0.68750000000000011</v>
      </c>
      <c r="C25" s="24"/>
      <c r="D25" s="15"/>
      <c r="E25" s="25"/>
      <c r="F25" s="15"/>
      <c r="G25" s="51">
        <f>G7+6</f>
        <v>44933</v>
      </c>
      <c r="H25" s="47"/>
      <c r="I25" s="37"/>
      <c r="J25" s="38"/>
    </row>
    <row r="26" spans="1:10" ht="24" customHeight="1" x14ac:dyDescent="0.35">
      <c r="A26" s="15"/>
      <c r="B26" s="21">
        <f t="shared" si="0"/>
        <v>0.70833333333333348</v>
      </c>
      <c r="C26" s="22"/>
      <c r="D26" s="15"/>
      <c r="E26" s="24"/>
      <c r="F26" s="15"/>
      <c r="G26" s="47"/>
      <c r="H26" s="47"/>
      <c r="I26" s="39"/>
      <c r="J26" s="40"/>
    </row>
    <row r="27" spans="1:10" ht="24" customHeight="1" x14ac:dyDescent="0.35">
      <c r="A27" s="15"/>
      <c r="B27" s="23">
        <f t="shared" si="0"/>
        <v>0.72916666666666685</v>
      </c>
      <c r="C27" s="24"/>
      <c r="D27" s="15"/>
      <c r="E27" s="25"/>
      <c r="F27" s="15"/>
    </row>
    <row r="28" spans="1:10" ht="24" customHeight="1" x14ac:dyDescent="0.35">
      <c r="A28" s="15"/>
      <c r="B28" s="21">
        <f t="shared" si="0"/>
        <v>0.75000000000000022</v>
      </c>
      <c r="C28" s="22"/>
      <c r="D28" s="15"/>
      <c r="E28" s="24"/>
      <c r="F28" s="15"/>
      <c r="G28" s="15"/>
      <c r="H28" s="15"/>
      <c r="I28" s="15"/>
      <c r="J28" s="15"/>
    </row>
    <row r="29" spans="1:10" ht="24" customHeight="1" x14ac:dyDescent="0.35">
      <c r="A29" s="15"/>
      <c r="B29" s="23">
        <f t="shared" si="0"/>
        <v>0.77083333333333359</v>
      </c>
      <c r="C29" s="24"/>
      <c r="D29" s="15"/>
      <c r="E29" s="25"/>
      <c r="F29" s="15"/>
      <c r="G29" s="15"/>
      <c r="H29" s="15"/>
      <c r="I29" s="15"/>
      <c r="J29" s="15"/>
    </row>
    <row r="30" spans="1:10" ht="24" customHeight="1" x14ac:dyDescent="0.35">
      <c r="A30" s="15"/>
      <c r="B30" s="21">
        <f t="shared" si="0"/>
        <v>0.79166666666666696</v>
      </c>
      <c r="C30" s="22"/>
      <c r="D30" s="15"/>
      <c r="E30" s="24"/>
      <c r="F30" s="15"/>
      <c r="G30" s="20"/>
      <c r="H30" s="20"/>
      <c r="I30" s="20"/>
      <c r="J30" s="20"/>
    </row>
    <row r="31" spans="1:10" ht="24" customHeight="1" x14ac:dyDescent="0.35">
      <c r="A31" s="15"/>
      <c r="B31" s="23">
        <f t="shared" si="0"/>
        <v>0.81250000000000033</v>
      </c>
      <c r="C31" s="24"/>
      <c r="D31" s="15"/>
      <c r="E31" s="25"/>
      <c r="F31" s="15"/>
      <c r="G31" s="20"/>
      <c r="H31" s="20"/>
      <c r="I31" s="20"/>
      <c r="J31" s="20"/>
    </row>
    <row r="32" spans="1:10" ht="24" customHeight="1" x14ac:dyDescent="0.35">
      <c r="A32" s="15"/>
      <c r="B32" s="21">
        <f t="shared" si="0"/>
        <v>0.8333333333333337</v>
      </c>
      <c r="C32" s="22"/>
      <c r="D32" s="15"/>
      <c r="E32" s="24"/>
      <c r="F32" s="15"/>
      <c r="G32" s="15"/>
      <c r="H32" s="15"/>
      <c r="I32" s="15"/>
      <c r="J32" s="15"/>
    </row>
    <row r="33" spans="1:10" ht="24" customHeight="1" x14ac:dyDescent="0.35">
      <c r="A33" s="15"/>
      <c r="B33" s="23">
        <f t="shared" si="0"/>
        <v>0.85416666666666707</v>
      </c>
      <c r="C33" s="24"/>
      <c r="D33" s="15"/>
      <c r="E33" s="25"/>
      <c r="F33" s="15"/>
      <c r="G33" s="15"/>
      <c r="H33" s="15"/>
      <c r="I33" s="15"/>
      <c r="J33" s="15"/>
    </row>
    <row r="34" spans="1:10" ht="24" customHeight="1" x14ac:dyDescent="0.35">
      <c r="A34" s="15"/>
      <c r="B34" s="21">
        <f t="shared" si="0"/>
        <v>0.87500000000000044</v>
      </c>
      <c r="C34" s="22"/>
      <c r="D34" s="15"/>
      <c r="E34" s="24"/>
      <c r="F34" s="15"/>
      <c r="G34" s="15"/>
      <c r="H34" s="15"/>
      <c r="I34" s="15"/>
      <c r="J34" s="15"/>
    </row>
    <row r="35" spans="1:10" ht="24" customHeight="1" x14ac:dyDescent="0.35">
      <c r="A35" s="15"/>
      <c r="B35" s="23">
        <f t="shared" si="0"/>
        <v>0.89583333333333381</v>
      </c>
      <c r="C35" s="24"/>
      <c r="D35" s="15"/>
      <c r="E35" s="25"/>
      <c r="F35" s="15"/>
      <c r="G35" s="15"/>
      <c r="H35" s="15"/>
      <c r="I35" s="15"/>
      <c r="J35" s="15"/>
    </row>
    <row r="36" spans="1:10" ht="24" customHeight="1" x14ac:dyDescent="0.35">
      <c r="A36" s="15"/>
      <c r="B36" s="21">
        <f t="shared" si="0"/>
        <v>0.91666666666666718</v>
      </c>
      <c r="C36" s="22"/>
      <c r="D36" s="15"/>
      <c r="E36" s="24"/>
      <c r="F36" s="15"/>
      <c r="G36" s="15"/>
      <c r="H36" s="15"/>
      <c r="I36" s="15"/>
      <c r="J36" s="15"/>
    </row>
    <row r="37" spans="1:10" ht="24" customHeight="1" x14ac:dyDescent="0.35">
      <c r="A37" s="15"/>
      <c r="B37" s="23">
        <f t="shared" si="0"/>
        <v>0.93750000000000056</v>
      </c>
      <c r="C37" s="24"/>
      <c r="D37" s="15"/>
      <c r="E37" s="25"/>
      <c r="F37" s="15"/>
      <c r="G37" s="15"/>
      <c r="H37" s="15"/>
      <c r="I37" s="15"/>
      <c r="J37" s="15"/>
    </row>
    <row r="38" spans="1:10" ht="24" customHeight="1" x14ac:dyDescent="0.35">
      <c r="A38" s="15"/>
      <c r="B38" s="21">
        <f t="shared" si="0"/>
        <v>0.95833333333333393</v>
      </c>
      <c r="C38" s="22"/>
      <c r="D38" s="15"/>
      <c r="E38" s="24"/>
      <c r="F38" s="15"/>
      <c r="G38" s="15"/>
      <c r="H38" s="15"/>
      <c r="I38" s="15"/>
      <c r="J38" s="15"/>
    </row>
  </sheetData>
  <pageMargins left="0.3" right="0.3" top="0.3" bottom="0.3" header="0" footer="0"/>
  <pageSetup scale="53" fitToHeight="0" orientation="landscape" horizontalDpi="4294967292" verticalDpi="4294967292"/>
  <extLst>
    <ext xmlns:x14="http://schemas.microsoft.com/office/spreadsheetml/2009/9/main" uri="{CCE6A557-97BC-4b89-ADB6-D9C93CAAB3DF}">
      <x14:dataValidations xmlns:xm="http://schemas.microsoft.com/office/excel/2006/main" count="2">
        <x14:dataValidation type="list" allowBlank="1" showInputMessage="1" showErrorMessage="1" xr:uid="{DBF77EBA-CD54-C04B-A9B1-AE3AD84D8295}">
          <x14:formula1>
            <xm:f>'Data Settings'!$D$3:$D$12</xm:f>
          </x14:formula1>
          <xm:sqref>I3</xm:sqref>
        </x14:dataValidation>
        <x14:dataValidation type="list" allowBlank="1" showInputMessage="1" showErrorMessage="1" xr:uid="{051348B8-3936-C04E-B571-EEF5EF01E8B8}">
          <x14:formula1>
            <xm:f>'Data Settings'!$B$3:$B$26</xm:f>
          </x14:formula1>
          <xm:sqref>G3:H3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490296-1193-1B4D-BFAD-BE02A75036BE}">
  <sheetPr codeName="Sheet7">
    <tabColor theme="3" tint="0.79998168889431442"/>
    <pageSetUpPr fitToPage="1"/>
  </sheetPr>
  <dimension ref="A1:AG38"/>
  <sheetViews>
    <sheetView showGridLines="0" zoomScaleNormal="100" zoomScalePageLayoutView="80" workbookViewId="0">
      <pane ySplit="1" topLeftCell="A2" activePane="bottomLeft" state="frozen"/>
      <selection pane="bottomLeft" activeCell="C6" sqref="C6"/>
    </sheetView>
  </sheetViews>
  <sheetFormatPr defaultColWidth="10.69140625" defaultRowHeight="15.5" x14ac:dyDescent="0.35"/>
  <cols>
    <col min="1" max="1" width="2.84375" style="1" customWidth="1"/>
    <col min="2" max="2" width="13" style="1" customWidth="1"/>
    <col min="3" max="3" width="55.69140625" style="1" customWidth="1"/>
    <col min="4" max="4" width="1.69140625" style="1" customWidth="1"/>
    <col min="5" max="5" width="55.84375" style="1" customWidth="1"/>
    <col min="6" max="6" width="1.69140625" style="1" customWidth="1"/>
    <col min="7" max="7" width="23.84375" style="1" customWidth="1"/>
    <col min="8" max="8" width="1.69140625" style="1" customWidth="1"/>
    <col min="9" max="9" width="23.84375" style="1" customWidth="1"/>
    <col min="10" max="10" width="21.3828125" style="1" customWidth="1"/>
    <col min="11" max="16384" width="10.69140625" style="1"/>
  </cols>
  <sheetData>
    <row r="1" spans="1:33" customFormat="1" ht="50" customHeight="1" x14ac:dyDescent="0.35">
      <c r="B1" s="8" t="s">
        <v>15</v>
      </c>
      <c r="C1" s="10"/>
      <c r="D1" s="8"/>
      <c r="E1" s="9"/>
      <c r="F1" s="9"/>
      <c r="G1" s="9"/>
      <c r="H1" s="9"/>
      <c r="I1" s="8"/>
      <c r="J1" s="8"/>
      <c r="K1" s="9"/>
      <c r="L1" s="9"/>
      <c r="M1" s="9"/>
      <c r="N1" s="9"/>
      <c r="O1" s="9"/>
      <c r="P1" s="9"/>
      <c r="Q1" s="9"/>
      <c r="R1" s="9"/>
      <c r="S1" s="9"/>
      <c r="T1" s="9"/>
      <c r="U1" s="9"/>
      <c r="V1" s="9"/>
      <c r="W1" s="9"/>
      <c r="X1" s="9"/>
      <c r="Y1" s="9"/>
      <c r="Z1" s="9"/>
      <c r="AA1" s="9"/>
      <c r="AB1" s="9"/>
      <c r="AC1" s="9"/>
      <c r="AD1" s="9"/>
      <c r="AE1" s="9"/>
      <c r="AF1" s="9"/>
      <c r="AG1" s="9"/>
    </row>
    <row r="2" spans="1:33" customFormat="1" ht="24" customHeight="1" x14ac:dyDescent="0.35">
      <c r="A2" s="11"/>
      <c r="B2" s="12"/>
      <c r="C2" s="12"/>
      <c r="D2" s="13"/>
      <c r="E2" s="55" t="s">
        <v>13</v>
      </c>
      <c r="F2" s="14"/>
      <c r="G2" s="55" t="s">
        <v>19</v>
      </c>
      <c r="H2" s="14"/>
      <c r="I2" s="55" t="s">
        <v>20</v>
      </c>
      <c r="J2" s="13"/>
      <c r="K2" s="9"/>
      <c r="L2" s="9"/>
      <c r="M2" s="9"/>
      <c r="N2" s="9"/>
      <c r="O2" s="9"/>
      <c r="P2" s="9"/>
      <c r="Q2" s="9"/>
      <c r="R2" s="9"/>
      <c r="S2" s="9"/>
      <c r="T2" s="9"/>
      <c r="U2" s="9"/>
      <c r="V2" s="9"/>
      <c r="W2" s="9"/>
      <c r="X2" s="9"/>
      <c r="Y2" s="9"/>
      <c r="Z2" s="9"/>
      <c r="AA2" s="9"/>
      <c r="AB2" s="9"/>
      <c r="AC2" s="9"/>
      <c r="AD2" s="9"/>
      <c r="AE2" s="9"/>
      <c r="AF2" s="9"/>
      <c r="AG2" s="9"/>
    </row>
    <row r="3" spans="1:33" ht="24" customHeight="1" x14ac:dyDescent="0.75">
      <c r="A3" s="15"/>
      <c r="B3" s="12"/>
      <c r="C3" s="12"/>
      <c r="D3" s="16"/>
      <c r="E3" s="29">
        <v>44927</v>
      </c>
      <c r="F3" s="16"/>
      <c r="G3" s="30">
        <v>0.29166666666666669</v>
      </c>
      <c r="H3" s="17"/>
      <c r="I3" s="31" t="s">
        <v>3</v>
      </c>
      <c r="J3" s="15"/>
    </row>
    <row r="4" spans="1:33" ht="9" customHeight="1" x14ac:dyDescent="0.35">
      <c r="A4" s="15"/>
      <c r="B4" s="15"/>
      <c r="C4" s="15"/>
      <c r="D4" s="15"/>
      <c r="E4" s="15"/>
      <c r="F4" s="15"/>
      <c r="G4" s="15"/>
      <c r="H4" s="18"/>
      <c r="I4" s="19">
        <f>--LEFT(I3,3)</f>
        <v>30</v>
      </c>
      <c r="J4" s="15"/>
    </row>
    <row r="5" spans="1:33" ht="24" customHeight="1" x14ac:dyDescent="0.35">
      <c r="A5" s="15"/>
      <c r="B5" s="27" t="s">
        <v>0</v>
      </c>
      <c r="C5" s="28">
        <f>E3+6</f>
        <v>44933</v>
      </c>
      <c r="D5" s="15"/>
      <c r="E5" s="26" t="s">
        <v>14</v>
      </c>
      <c r="F5" s="15"/>
      <c r="G5" s="34" t="s">
        <v>16</v>
      </c>
      <c r="H5" s="32"/>
      <c r="I5" s="32"/>
      <c r="J5" s="33"/>
    </row>
    <row r="6" spans="1:33" ht="24" customHeight="1" x14ac:dyDescent="0.35">
      <c r="A6" s="15"/>
      <c r="B6" s="21">
        <f>G3</f>
        <v>0.29166666666666669</v>
      </c>
      <c r="C6" s="22"/>
      <c r="D6" s="15"/>
      <c r="E6" s="24"/>
      <c r="F6" s="15"/>
      <c r="G6" s="49"/>
      <c r="H6" s="47"/>
      <c r="I6" s="35"/>
      <c r="J6" s="36"/>
    </row>
    <row r="7" spans="1:33" ht="24" customHeight="1" x14ac:dyDescent="0.35">
      <c r="A7" s="15"/>
      <c r="B7" s="23">
        <f t="shared" ref="B7:B38" si="0">B6+TIME(0,Interval,0)</f>
        <v>0.3125</v>
      </c>
      <c r="C7" s="24"/>
      <c r="D7" s="15"/>
      <c r="E7" s="25"/>
      <c r="F7" s="15"/>
      <c r="G7" s="51">
        <f>E3</f>
        <v>44927</v>
      </c>
      <c r="H7" s="47"/>
      <c r="I7" s="37"/>
      <c r="J7" s="38"/>
    </row>
    <row r="8" spans="1:33" ht="24" customHeight="1" x14ac:dyDescent="0.35">
      <c r="A8" s="15"/>
      <c r="B8" s="21">
        <f t="shared" si="0"/>
        <v>0.33333333333333331</v>
      </c>
      <c r="C8" s="22"/>
      <c r="D8" s="15"/>
      <c r="E8" s="24"/>
      <c r="F8" s="15"/>
      <c r="G8" s="47"/>
      <c r="H8" s="47"/>
      <c r="I8" s="39"/>
      <c r="J8" s="40"/>
    </row>
    <row r="9" spans="1:33" ht="24" customHeight="1" x14ac:dyDescent="0.35">
      <c r="A9" s="15"/>
      <c r="B9" s="23">
        <f t="shared" si="0"/>
        <v>0.35416666666666663</v>
      </c>
      <c r="C9" s="24"/>
      <c r="D9" s="15"/>
      <c r="E9" s="25"/>
      <c r="F9" s="15"/>
      <c r="G9" s="50"/>
      <c r="H9" s="48"/>
      <c r="I9" s="41"/>
      <c r="J9" s="42"/>
    </row>
    <row r="10" spans="1:33" ht="24" customHeight="1" x14ac:dyDescent="0.35">
      <c r="A10" s="15"/>
      <c r="B10" s="21">
        <f t="shared" si="0"/>
        <v>0.37499999999999994</v>
      </c>
      <c r="C10" s="22"/>
      <c r="D10" s="15"/>
      <c r="E10" s="24"/>
      <c r="F10" s="15"/>
      <c r="G10" s="52">
        <f>G7+1</f>
        <v>44928</v>
      </c>
      <c r="H10" s="48"/>
      <c r="I10" s="43"/>
      <c r="J10" s="44"/>
    </row>
    <row r="11" spans="1:33" ht="24" customHeight="1" x14ac:dyDescent="0.35">
      <c r="A11" s="15"/>
      <c r="B11" s="23">
        <f t="shared" si="0"/>
        <v>0.39583333333333326</v>
      </c>
      <c r="C11" s="24"/>
      <c r="D11" s="15"/>
      <c r="E11" s="25"/>
      <c r="F11" s="15"/>
      <c r="G11" s="48"/>
      <c r="H11" s="48"/>
      <c r="I11" s="45"/>
      <c r="J11" s="46"/>
    </row>
    <row r="12" spans="1:33" ht="24" customHeight="1" x14ac:dyDescent="0.35">
      <c r="A12" s="15"/>
      <c r="B12" s="21">
        <f t="shared" si="0"/>
        <v>0.41666666666666657</v>
      </c>
      <c r="C12" s="22"/>
      <c r="D12" s="15"/>
      <c r="E12" s="24"/>
      <c r="F12" s="15"/>
      <c r="G12" s="49"/>
      <c r="H12" s="47"/>
      <c r="I12" s="35"/>
      <c r="J12" s="36"/>
    </row>
    <row r="13" spans="1:33" ht="24" customHeight="1" x14ac:dyDescent="0.35">
      <c r="A13" s="15"/>
      <c r="B13" s="23">
        <f t="shared" si="0"/>
        <v>0.43749999999999989</v>
      </c>
      <c r="C13" s="24"/>
      <c r="D13" s="15"/>
      <c r="E13" s="25"/>
      <c r="F13" s="15"/>
      <c r="G13" s="51">
        <f>G7+2</f>
        <v>44929</v>
      </c>
      <c r="H13" s="47"/>
      <c r="I13" s="37"/>
      <c r="J13" s="38"/>
    </row>
    <row r="14" spans="1:33" ht="24" customHeight="1" x14ac:dyDescent="0.35">
      <c r="A14" s="15"/>
      <c r="B14" s="21">
        <f t="shared" si="0"/>
        <v>0.4583333333333332</v>
      </c>
      <c r="C14" s="22"/>
      <c r="D14" s="15"/>
      <c r="E14" s="24"/>
      <c r="F14" s="15"/>
      <c r="G14" s="47"/>
      <c r="H14" s="47"/>
      <c r="I14" s="39"/>
      <c r="J14" s="40"/>
    </row>
    <row r="15" spans="1:33" ht="24" customHeight="1" x14ac:dyDescent="0.35">
      <c r="A15" s="15"/>
      <c r="B15" s="23">
        <f t="shared" si="0"/>
        <v>0.47916666666666652</v>
      </c>
      <c r="C15" s="24"/>
      <c r="D15" s="15"/>
      <c r="E15" s="25"/>
      <c r="F15" s="15"/>
      <c r="G15" s="50"/>
      <c r="H15" s="48"/>
      <c r="I15" s="41"/>
      <c r="J15" s="42"/>
    </row>
    <row r="16" spans="1:33" ht="24" customHeight="1" x14ac:dyDescent="0.35">
      <c r="A16" s="15"/>
      <c r="B16" s="21">
        <f t="shared" si="0"/>
        <v>0.49999999999999983</v>
      </c>
      <c r="C16" s="22"/>
      <c r="D16" s="15"/>
      <c r="E16" s="24"/>
      <c r="F16" s="15"/>
      <c r="G16" s="52">
        <f>G7+3</f>
        <v>44930</v>
      </c>
      <c r="H16" s="48"/>
      <c r="I16" s="43"/>
      <c r="J16" s="44"/>
    </row>
    <row r="17" spans="1:10" ht="24" customHeight="1" x14ac:dyDescent="0.35">
      <c r="A17" s="15"/>
      <c r="B17" s="23">
        <f t="shared" si="0"/>
        <v>0.52083333333333315</v>
      </c>
      <c r="C17" s="24"/>
      <c r="D17" s="15"/>
      <c r="E17" s="25"/>
      <c r="F17" s="15"/>
      <c r="G17" s="48"/>
      <c r="H17" s="48"/>
      <c r="I17" s="45"/>
      <c r="J17" s="46"/>
    </row>
    <row r="18" spans="1:10" ht="24" customHeight="1" x14ac:dyDescent="0.35">
      <c r="A18" s="15"/>
      <c r="B18" s="21">
        <f t="shared" si="0"/>
        <v>0.54166666666666652</v>
      </c>
      <c r="C18" s="22"/>
      <c r="D18" s="15"/>
      <c r="E18" s="24"/>
      <c r="F18" s="15"/>
      <c r="G18" s="49"/>
      <c r="H18" s="47"/>
      <c r="I18" s="35"/>
      <c r="J18" s="36"/>
    </row>
    <row r="19" spans="1:10" ht="24" customHeight="1" x14ac:dyDescent="0.35">
      <c r="A19" s="15"/>
      <c r="B19" s="23">
        <f t="shared" si="0"/>
        <v>0.56249999999999989</v>
      </c>
      <c r="C19" s="24"/>
      <c r="D19" s="15"/>
      <c r="E19" s="25"/>
      <c r="F19" s="15"/>
      <c r="G19" s="51">
        <f>G7+4</f>
        <v>44931</v>
      </c>
      <c r="H19" s="47"/>
      <c r="I19" s="37"/>
      <c r="J19" s="38"/>
    </row>
    <row r="20" spans="1:10" ht="24" customHeight="1" x14ac:dyDescent="0.35">
      <c r="A20" s="15"/>
      <c r="B20" s="21">
        <f t="shared" si="0"/>
        <v>0.58333333333333326</v>
      </c>
      <c r="C20" s="22"/>
      <c r="D20" s="15"/>
      <c r="E20" s="24"/>
      <c r="F20" s="15"/>
      <c r="G20" s="47"/>
      <c r="H20" s="47"/>
      <c r="I20" s="39"/>
      <c r="J20" s="40"/>
    </row>
    <row r="21" spans="1:10" ht="24" customHeight="1" x14ac:dyDescent="0.35">
      <c r="A21" s="15"/>
      <c r="B21" s="23">
        <f t="shared" si="0"/>
        <v>0.60416666666666663</v>
      </c>
      <c r="C21" s="24"/>
      <c r="D21" s="15"/>
      <c r="E21" s="25"/>
      <c r="F21" s="15"/>
      <c r="G21" s="50"/>
      <c r="H21" s="48"/>
      <c r="I21" s="41"/>
      <c r="J21" s="42"/>
    </row>
    <row r="22" spans="1:10" ht="24" customHeight="1" x14ac:dyDescent="0.35">
      <c r="A22" s="15"/>
      <c r="B22" s="21">
        <f t="shared" si="0"/>
        <v>0.625</v>
      </c>
      <c r="C22" s="22"/>
      <c r="D22" s="15"/>
      <c r="E22" s="24"/>
      <c r="F22" s="15"/>
      <c r="G22" s="52">
        <f>G7+5</f>
        <v>44932</v>
      </c>
      <c r="H22" s="48"/>
      <c r="I22" s="43"/>
      <c r="J22" s="44"/>
    </row>
    <row r="23" spans="1:10" ht="24" customHeight="1" x14ac:dyDescent="0.35">
      <c r="A23" s="15"/>
      <c r="B23" s="23">
        <f t="shared" si="0"/>
        <v>0.64583333333333337</v>
      </c>
      <c r="C23" s="24"/>
      <c r="D23" s="15"/>
      <c r="E23" s="25"/>
      <c r="F23" s="15"/>
      <c r="G23" s="48"/>
      <c r="H23" s="48"/>
      <c r="I23" s="45"/>
      <c r="J23" s="46"/>
    </row>
    <row r="24" spans="1:10" ht="24" customHeight="1" x14ac:dyDescent="0.35">
      <c r="A24" s="15"/>
      <c r="B24" s="21">
        <f t="shared" si="0"/>
        <v>0.66666666666666674</v>
      </c>
      <c r="C24" s="22"/>
      <c r="D24" s="15"/>
      <c r="E24" s="24"/>
      <c r="F24" s="15"/>
      <c r="G24" s="49"/>
      <c r="H24" s="47"/>
      <c r="I24" s="35"/>
      <c r="J24" s="36"/>
    </row>
    <row r="25" spans="1:10" ht="24" customHeight="1" x14ac:dyDescent="0.35">
      <c r="A25" s="15"/>
      <c r="B25" s="23">
        <f t="shared" si="0"/>
        <v>0.68750000000000011</v>
      </c>
      <c r="C25" s="24"/>
      <c r="D25" s="15"/>
      <c r="E25" s="25"/>
      <c r="F25" s="15"/>
      <c r="G25" s="51">
        <f>G7+6</f>
        <v>44933</v>
      </c>
      <c r="H25" s="47"/>
      <c r="I25" s="37"/>
      <c r="J25" s="38"/>
    </row>
    <row r="26" spans="1:10" ht="24" customHeight="1" x14ac:dyDescent="0.35">
      <c r="A26" s="15"/>
      <c r="B26" s="21">
        <f t="shared" si="0"/>
        <v>0.70833333333333348</v>
      </c>
      <c r="C26" s="22"/>
      <c r="D26" s="15"/>
      <c r="E26" s="24"/>
      <c r="F26" s="15"/>
      <c r="G26" s="47"/>
      <c r="H26" s="47"/>
      <c r="I26" s="39"/>
      <c r="J26" s="40"/>
    </row>
    <row r="27" spans="1:10" ht="24" customHeight="1" x14ac:dyDescent="0.35">
      <c r="A27" s="15"/>
      <c r="B27" s="23">
        <f t="shared" si="0"/>
        <v>0.72916666666666685</v>
      </c>
      <c r="C27" s="24"/>
      <c r="D27" s="15"/>
      <c r="E27" s="25"/>
      <c r="F27" s="15"/>
    </row>
    <row r="28" spans="1:10" ht="24" customHeight="1" x14ac:dyDescent="0.35">
      <c r="A28" s="15"/>
      <c r="B28" s="21">
        <f t="shared" si="0"/>
        <v>0.75000000000000022</v>
      </c>
      <c r="C28" s="22"/>
      <c r="D28" s="15"/>
      <c r="E28" s="24"/>
      <c r="F28" s="15"/>
      <c r="G28" s="15"/>
      <c r="H28" s="15"/>
      <c r="I28" s="15"/>
      <c r="J28" s="15"/>
    </row>
    <row r="29" spans="1:10" ht="24" customHeight="1" x14ac:dyDescent="0.35">
      <c r="A29" s="15"/>
      <c r="B29" s="23">
        <f t="shared" si="0"/>
        <v>0.77083333333333359</v>
      </c>
      <c r="C29" s="24"/>
      <c r="D29" s="15"/>
      <c r="E29" s="25"/>
      <c r="F29" s="15"/>
      <c r="G29" s="15"/>
      <c r="H29" s="15"/>
      <c r="I29" s="15"/>
      <c r="J29" s="15"/>
    </row>
    <row r="30" spans="1:10" ht="24" customHeight="1" x14ac:dyDescent="0.35">
      <c r="A30" s="15"/>
      <c r="B30" s="21">
        <f t="shared" si="0"/>
        <v>0.79166666666666696</v>
      </c>
      <c r="C30" s="22"/>
      <c r="D30" s="15"/>
      <c r="E30" s="24"/>
      <c r="F30" s="15"/>
      <c r="G30" s="20"/>
      <c r="H30" s="20"/>
      <c r="I30" s="20"/>
      <c r="J30" s="20"/>
    </row>
    <row r="31" spans="1:10" ht="24" customHeight="1" x14ac:dyDescent="0.35">
      <c r="A31" s="15"/>
      <c r="B31" s="23">
        <f t="shared" si="0"/>
        <v>0.81250000000000033</v>
      </c>
      <c r="C31" s="24"/>
      <c r="D31" s="15"/>
      <c r="E31" s="25"/>
      <c r="F31" s="15"/>
      <c r="G31" s="20"/>
      <c r="H31" s="20"/>
      <c r="I31" s="20"/>
      <c r="J31" s="20"/>
    </row>
    <row r="32" spans="1:10" ht="24" customHeight="1" x14ac:dyDescent="0.35">
      <c r="A32" s="15"/>
      <c r="B32" s="21">
        <f t="shared" si="0"/>
        <v>0.8333333333333337</v>
      </c>
      <c r="C32" s="22"/>
      <c r="D32" s="15"/>
      <c r="E32" s="24"/>
      <c r="F32" s="15"/>
      <c r="G32" s="15"/>
      <c r="H32" s="15"/>
      <c r="I32" s="15"/>
      <c r="J32" s="15"/>
    </row>
    <row r="33" spans="1:10" ht="24" customHeight="1" x14ac:dyDescent="0.35">
      <c r="A33" s="15"/>
      <c r="B33" s="23">
        <f t="shared" si="0"/>
        <v>0.85416666666666707</v>
      </c>
      <c r="C33" s="24"/>
      <c r="D33" s="15"/>
      <c r="E33" s="25"/>
      <c r="F33" s="15"/>
      <c r="G33" s="15"/>
      <c r="H33" s="15"/>
      <c r="I33" s="15"/>
      <c r="J33" s="15"/>
    </row>
    <row r="34" spans="1:10" ht="24" customHeight="1" x14ac:dyDescent="0.35">
      <c r="A34" s="15"/>
      <c r="B34" s="21">
        <f t="shared" si="0"/>
        <v>0.87500000000000044</v>
      </c>
      <c r="C34" s="22"/>
      <c r="D34" s="15"/>
      <c r="E34" s="24"/>
      <c r="F34" s="15"/>
      <c r="G34" s="15"/>
      <c r="H34" s="15"/>
      <c r="I34" s="15"/>
      <c r="J34" s="15"/>
    </row>
    <row r="35" spans="1:10" ht="24" customHeight="1" x14ac:dyDescent="0.35">
      <c r="A35" s="15"/>
      <c r="B35" s="23">
        <f t="shared" si="0"/>
        <v>0.89583333333333381</v>
      </c>
      <c r="C35" s="24"/>
      <c r="D35" s="15"/>
      <c r="E35" s="25"/>
      <c r="F35" s="15"/>
      <c r="G35" s="15"/>
      <c r="H35" s="15"/>
      <c r="I35" s="15"/>
      <c r="J35" s="15"/>
    </row>
    <row r="36" spans="1:10" ht="24" customHeight="1" x14ac:dyDescent="0.35">
      <c r="A36" s="15"/>
      <c r="B36" s="21">
        <f t="shared" si="0"/>
        <v>0.91666666666666718</v>
      </c>
      <c r="C36" s="22"/>
      <c r="D36" s="15"/>
      <c r="E36" s="24"/>
      <c r="F36" s="15"/>
      <c r="G36" s="15"/>
      <c r="H36" s="15"/>
      <c r="I36" s="15"/>
      <c r="J36" s="15"/>
    </row>
    <row r="37" spans="1:10" ht="24" customHeight="1" x14ac:dyDescent="0.35">
      <c r="A37" s="15"/>
      <c r="B37" s="23">
        <f t="shared" si="0"/>
        <v>0.93750000000000056</v>
      </c>
      <c r="C37" s="24"/>
      <c r="D37" s="15"/>
      <c r="E37" s="25"/>
      <c r="F37" s="15"/>
      <c r="G37" s="15"/>
      <c r="H37" s="15"/>
      <c r="I37" s="15"/>
      <c r="J37" s="15"/>
    </row>
    <row r="38" spans="1:10" ht="24" customHeight="1" x14ac:dyDescent="0.35">
      <c r="A38" s="15"/>
      <c r="B38" s="21">
        <f t="shared" si="0"/>
        <v>0.95833333333333393</v>
      </c>
      <c r="C38" s="22"/>
      <c r="D38" s="15"/>
      <c r="E38" s="24"/>
      <c r="F38" s="15"/>
      <c r="G38" s="15"/>
      <c r="H38" s="15"/>
      <c r="I38" s="15"/>
      <c r="J38" s="15"/>
    </row>
  </sheetData>
  <pageMargins left="0.3" right="0.3" top="0.3" bottom="0.3" header="0" footer="0"/>
  <pageSetup scale="53" fitToHeight="0" orientation="landscape" horizontalDpi="4294967292" verticalDpi="4294967292"/>
  <extLst>
    <ext xmlns:x14="http://schemas.microsoft.com/office/spreadsheetml/2009/9/main" uri="{CCE6A557-97BC-4b89-ADB6-D9C93CAAB3DF}">
      <x14:dataValidations xmlns:xm="http://schemas.microsoft.com/office/excel/2006/main" count="2">
        <x14:dataValidation type="list" allowBlank="1" showInputMessage="1" showErrorMessage="1" xr:uid="{336D7B71-6BD2-794D-B824-8CA5C6ADC69F}">
          <x14:formula1>
            <xm:f>'Data Settings'!$B$3:$B$26</xm:f>
          </x14:formula1>
          <xm:sqref>G3:H3</xm:sqref>
        </x14:dataValidation>
        <x14:dataValidation type="list" allowBlank="1" showInputMessage="1" showErrorMessage="1" xr:uid="{FCF9CBF2-DEE2-8440-92AA-F603E6FDA8F9}">
          <x14:formula1>
            <xm:f>'Data Settings'!$D$3:$D$12</xm:f>
          </x14:formula1>
          <xm:sqref>I3</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B12349-D633-CE47-AE61-D15786B69974}">
  <sheetPr codeName="Sheet8">
    <tabColor theme="0" tint="-0.499984740745262"/>
  </sheetPr>
  <dimension ref="B1:B2"/>
  <sheetViews>
    <sheetView showGridLines="0" topLeftCell="B1" workbookViewId="0">
      <selection activeCell="Y95" sqref="Y95"/>
    </sheetView>
  </sheetViews>
  <sheetFormatPr defaultColWidth="10.69140625" defaultRowHeight="13.5" x14ac:dyDescent="0.25"/>
  <cols>
    <col min="1" max="1" width="2.84375" style="53" customWidth="1"/>
    <col min="2" max="2" width="75.69140625" style="53" customWidth="1"/>
    <col min="3" max="16384" width="10.69140625" style="53"/>
  </cols>
  <sheetData>
    <row r="1" spans="2:2" ht="20" customHeight="1" x14ac:dyDescent="0.25"/>
    <row r="2" spans="2:2" ht="105" customHeight="1" x14ac:dyDescent="0.25">
      <c r="B2" s="54" t="s">
        <v>18</v>
      </c>
    </row>
  </sheetData>
  <pageMargins left="0.7" right="0.7" top="0.75" bottom="0.75" header="0.3" footer="0.3"/>
  <pageSetup orientation="portrait" horizontalDpi="0" verticalDpi="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theme="0"/>
  </sheetPr>
  <dimension ref="A1:E27"/>
  <sheetViews>
    <sheetView showGridLines="0" workbookViewId="0">
      <selection activeCell="B2" sqref="B2"/>
    </sheetView>
  </sheetViews>
  <sheetFormatPr defaultColWidth="11.07421875" defaultRowHeight="16" x14ac:dyDescent="0.35"/>
  <cols>
    <col min="1" max="1" width="2.84375" customWidth="1"/>
    <col min="2" max="2" width="14.3828125" style="3" customWidth="1"/>
    <col min="3" max="3" width="3.3046875" customWidth="1"/>
    <col min="5" max="5" width="2.3828125" customWidth="1"/>
  </cols>
  <sheetData>
    <row r="1" spans="1:5" x14ac:dyDescent="0.35">
      <c r="A1" s="6"/>
      <c r="B1" s="7"/>
      <c r="C1" s="6"/>
      <c r="D1" s="6"/>
      <c r="E1" s="6"/>
    </row>
    <row r="2" spans="1:5" ht="38" customHeight="1" x14ac:dyDescent="0.35">
      <c r="A2" s="6"/>
      <c r="B2" s="4" t="s">
        <v>1</v>
      </c>
      <c r="C2" s="6"/>
      <c r="D2" s="4" t="s">
        <v>2</v>
      </c>
      <c r="E2" s="6"/>
    </row>
    <row r="3" spans="1:5" x14ac:dyDescent="0.35">
      <c r="A3" s="6"/>
      <c r="B3" s="2">
        <v>0.25</v>
      </c>
      <c r="C3" s="6"/>
      <c r="D3" s="2" t="s">
        <v>4</v>
      </c>
      <c r="E3" s="6"/>
    </row>
    <row r="4" spans="1:5" x14ac:dyDescent="0.35">
      <c r="A4" s="6"/>
      <c r="B4" s="2">
        <v>0.29166666666666669</v>
      </c>
      <c r="C4" s="6"/>
      <c r="D4" s="2" t="s">
        <v>5</v>
      </c>
      <c r="E4" s="6"/>
    </row>
    <row r="5" spans="1:5" x14ac:dyDescent="0.35">
      <c r="A5" s="6"/>
      <c r="B5" s="2">
        <v>0.33333333333333331</v>
      </c>
      <c r="C5" s="6"/>
      <c r="D5" s="2" t="s">
        <v>6</v>
      </c>
      <c r="E5" s="6"/>
    </row>
    <row r="6" spans="1:5" x14ac:dyDescent="0.35">
      <c r="A6" s="6"/>
      <c r="B6" s="2">
        <v>0.375</v>
      </c>
      <c r="C6" s="6"/>
      <c r="D6" s="2" t="s">
        <v>3</v>
      </c>
      <c r="E6" s="6"/>
    </row>
    <row r="7" spans="1:5" x14ac:dyDescent="0.35">
      <c r="A7" s="6"/>
      <c r="B7" s="2">
        <v>0.41666666666666669</v>
      </c>
      <c r="C7" s="6"/>
      <c r="D7" s="2" t="s">
        <v>7</v>
      </c>
      <c r="E7" s="6"/>
    </row>
    <row r="8" spans="1:5" x14ac:dyDescent="0.35">
      <c r="A8" s="6"/>
      <c r="B8" s="2">
        <v>0.45833333333333331</v>
      </c>
      <c r="C8" s="6"/>
      <c r="D8" s="2" t="s">
        <v>8</v>
      </c>
      <c r="E8" s="6"/>
    </row>
    <row r="9" spans="1:5" x14ac:dyDescent="0.35">
      <c r="A9" s="6"/>
      <c r="B9" s="2">
        <v>0.5</v>
      </c>
      <c r="C9" s="6"/>
      <c r="D9" s="5" t="s">
        <v>9</v>
      </c>
      <c r="E9" s="6"/>
    </row>
    <row r="10" spans="1:5" x14ac:dyDescent="0.35">
      <c r="A10" s="6"/>
      <c r="B10" s="2">
        <v>0.54166666666666663</v>
      </c>
      <c r="C10" s="6"/>
      <c r="D10" s="5" t="s">
        <v>10</v>
      </c>
      <c r="E10" s="6"/>
    </row>
    <row r="11" spans="1:5" x14ac:dyDescent="0.35">
      <c r="A11" s="6"/>
      <c r="B11" s="2">
        <v>0.58333333333333337</v>
      </c>
      <c r="C11" s="6"/>
      <c r="D11" s="5" t="s">
        <v>11</v>
      </c>
      <c r="E11" s="6"/>
    </row>
    <row r="12" spans="1:5" x14ac:dyDescent="0.35">
      <c r="A12" s="6"/>
      <c r="B12" s="2">
        <v>0.625</v>
      </c>
      <c r="C12" s="6"/>
      <c r="D12" s="5" t="s">
        <v>12</v>
      </c>
      <c r="E12" s="6"/>
    </row>
    <row r="13" spans="1:5" x14ac:dyDescent="0.35">
      <c r="A13" s="6"/>
      <c r="B13" s="2">
        <v>0.66666666666666663</v>
      </c>
      <c r="C13" s="6"/>
      <c r="D13" s="6"/>
      <c r="E13" s="6"/>
    </row>
    <row r="14" spans="1:5" x14ac:dyDescent="0.35">
      <c r="A14" s="6"/>
      <c r="B14" s="2">
        <v>0.70833333333333337</v>
      </c>
      <c r="C14" s="6"/>
      <c r="D14" s="6"/>
      <c r="E14" s="6"/>
    </row>
    <row r="15" spans="1:5" x14ac:dyDescent="0.35">
      <c r="A15" s="6"/>
      <c r="B15" s="2">
        <v>0.75</v>
      </c>
      <c r="C15" s="6"/>
      <c r="D15" s="6"/>
      <c r="E15" s="6"/>
    </row>
    <row r="16" spans="1:5" x14ac:dyDescent="0.35">
      <c r="A16" s="6"/>
      <c r="B16" s="2">
        <v>0.79166666666666663</v>
      </c>
      <c r="C16" s="6"/>
      <c r="D16" s="6"/>
      <c r="E16" s="6"/>
    </row>
    <row r="17" spans="1:5" x14ac:dyDescent="0.35">
      <c r="A17" s="6"/>
      <c r="B17" s="2">
        <v>0.83333333333333337</v>
      </c>
      <c r="C17" s="6"/>
      <c r="D17" s="6"/>
      <c r="E17" s="6"/>
    </row>
    <row r="18" spans="1:5" x14ac:dyDescent="0.35">
      <c r="A18" s="6"/>
      <c r="B18" s="2">
        <v>0.875</v>
      </c>
      <c r="C18" s="6"/>
      <c r="D18" s="6"/>
      <c r="E18" s="6"/>
    </row>
    <row r="19" spans="1:5" x14ac:dyDescent="0.35">
      <c r="A19" s="6"/>
      <c r="B19" s="2">
        <v>0.91666666666666663</v>
      </c>
      <c r="C19" s="6"/>
      <c r="D19" s="6"/>
      <c r="E19" s="6"/>
    </row>
    <row r="20" spans="1:5" x14ac:dyDescent="0.35">
      <c r="A20" s="6"/>
      <c r="B20" s="2">
        <v>0.95833333333333337</v>
      </c>
      <c r="C20" s="6"/>
      <c r="D20" s="6"/>
      <c r="E20" s="6"/>
    </row>
    <row r="21" spans="1:5" x14ac:dyDescent="0.35">
      <c r="A21" s="6"/>
      <c r="B21" s="2">
        <v>0</v>
      </c>
      <c r="C21" s="6"/>
      <c r="D21" s="6"/>
      <c r="E21" s="6"/>
    </row>
    <row r="22" spans="1:5" x14ac:dyDescent="0.35">
      <c r="A22" s="6"/>
      <c r="B22" s="2">
        <v>4.1666666666666664E-2</v>
      </c>
      <c r="C22" s="6"/>
      <c r="D22" s="6"/>
      <c r="E22" s="6"/>
    </row>
    <row r="23" spans="1:5" x14ac:dyDescent="0.35">
      <c r="A23" s="6"/>
      <c r="B23" s="2">
        <v>8.3333333333333329E-2</v>
      </c>
      <c r="C23" s="6"/>
      <c r="D23" s="6"/>
      <c r="E23" s="6"/>
    </row>
    <row r="24" spans="1:5" x14ac:dyDescent="0.35">
      <c r="A24" s="6"/>
      <c r="B24" s="2">
        <v>0.125</v>
      </c>
      <c r="C24" s="6"/>
      <c r="D24" s="6"/>
      <c r="E24" s="6"/>
    </row>
    <row r="25" spans="1:5" x14ac:dyDescent="0.35">
      <c r="A25" s="6"/>
      <c r="B25" s="2">
        <v>0.16666666666666666</v>
      </c>
      <c r="C25" s="6"/>
      <c r="D25" s="6"/>
      <c r="E25" s="6"/>
    </row>
    <row r="26" spans="1:5" x14ac:dyDescent="0.35">
      <c r="A26" s="6"/>
      <c r="B26" s="2">
        <v>0.20833333333333334</v>
      </c>
      <c r="C26" s="6"/>
      <c r="D26" s="6"/>
      <c r="E26" s="6"/>
    </row>
    <row r="27" spans="1:5" x14ac:dyDescent="0.35">
      <c r="A27" s="6"/>
      <c r="B27" s="7"/>
      <c r="C27" s="6"/>
      <c r="D27" s="6"/>
      <c r="E27" s="6"/>
    </row>
  </sheetData>
  <dataConsolidate/>
  <pageMargins left="0.7" right="0.7" top="0.75" bottom="0.75" header="0.3" footer="0.3"/>
  <pageSetup orientation="portrait" horizontalDpi="0" verticalDpi="0"/>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14</vt:i4>
      </vt:variant>
    </vt:vector>
  </HeadingPairs>
  <TitlesOfParts>
    <vt:vector size="23" baseType="lpstr">
      <vt:lpstr>Daily Work Schedule - SUN</vt:lpstr>
      <vt:lpstr>Monday</vt:lpstr>
      <vt:lpstr>Tuesday</vt:lpstr>
      <vt:lpstr>Wednesday</vt:lpstr>
      <vt:lpstr>Thursday</vt:lpstr>
      <vt:lpstr>Friday</vt:lpstr>
      <vt:lpstr>Saturday</vt:lpstr>
      <vt:lpstr>- Disclaimer -</vt:lpstr>
      <vt:lpstr>Data Settings</vt:lpstr>
      <vt:lpstr>'Daily Work Schedule - SUN'!Interval</vt:lpstr>
      <vt:lpstr>Friday!Interval</vt:lpstr>
      <vt:lpstr>Monday!Interval</vt:lpstr>
      <vt:lpstr>Saturday!Interval</vt:lpstr>
      <vt:lpstr>Thursday!Interval</vt:lpstr>
      <vt:lpstr>Tuesday!Interval</vt:lpstr>
      <vt:lpstr>Wednesday!Interval</vt:lpstr>
      <vt:lpstr>'Daily Work Schedule - SUN'!Print_Area</vt:lpstr>
      <vt:lpstr>Friday!Print_Area</vt:lpstr>
      <vt:lpstr>Monday!Print_Area</vt:lpstr>
      <vt:lpstr>Saturday!Print_Area</vt:lpstr>
      <vt:lpstr>Thursday!Print_Area</vt:lpstr>
      <vt:lpstr>Tuesday!Print_Area</vt:lpstr>
      <vt:lpstr>Wednesday!Print_Area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 Ragazhinskaya</dc:creator>
  <cp:lastModifiedBy>Nest9</cp:lastModifiedBy>
  <dcterms:created xsi:type="dcterms:W3CDTF">2016-04-14T06:00:05Z</dcterms:created>
  <dcterms:modified xsi:type="dcterms:W3CDTF">2021-12-20T18:43:09Z</dcterms:modified>
</cp:coreProperties>
</file>