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75" yWindow="675" windowWidth="21840" windowHeight="13740" activeTab="0"/>
  </bookViews>
  <sheets>
    <sheet name="Monthly Budget" sheetId="1" r:id="rId1"/>
    <sheet name="Yearly Budget" sheetId="2" r:id="rId2"/>
    <sheet name="Help" sheetId="3" r:id="rId3"/>
  </sheets>
  <definedNames>
    <definedName name="_xlnm.Print_Area" localSheetId="0">'Monthly Budget'!$A$1:$B$120</definedName>
    <definedName name="_xlnm.Print_Area" localSheetId="1">'Yearly Budget'!$A$1:$O$120</definedName>
    <definedName name="_xlnm.Print_Titles" localSheetId="0">'Monthly Budget'!$10:$10</definedName>
    <definedName name="_xlnm.Print_Titles" localSheetId="1">'Yearly Budget'!$10:$10</definedName>
    <definedName name="valuevx">42.314159</definedName>
  </definedNames>
  <calcPr fullCalcOnLoad="1"/>
</workbook>
</file>

<file path=xl/sharedStrings.xml><?xml version="1.0" encoding="utf-8"?>
<sst xmlns="http://schemas.openxmlformats.org/spreadsheetml/2006/main" count="221" uniqueCount="116">
  <si>
    <t>Postage</t>
  </si>
  <si>
    <t>INCOME</t>
  </si>
  <si>
    <t>Total Income</t>
  </si>
  <si>
    <t>Total Expenses</t>
  </si>
  <si>
    <t>Clothing</t>
  </si>
  <si>
    <t>Groceries</t>
  </si>
  <si>
    <t>MISCELLANEOUS</t>
  </si>
  <si>
    <t>HOME EXPENSES</t>
  </si>
  <si>
    <t>Electricity</t>
  </si>
  <si>
    <t>Internet</t>
  </si>
  <si>
    <t>Other</t>
  </si>
  <si>
    <t>Improvements</t>
  </si>
  <si>
    <t>Phone</t>
  </si>
  <si>
    <t>TRANSPORTATION</t>
  </si>
  <si>
    <t>HEALTH</t>
  </si>
  <si>
    <t>Doctor/Dentist</t>
  </si>
  <si>
    <t>Medicine/Drugs</t>
  </si>
  <si>
    <t>Health Club Dues</t>
  </si>
  <si>
    <t>ENTERTAINMENT</t>
  </si>
  <si>
    <t>Books</t>
  </si>
  <si>
    <t>Newspaper</t>
  </si>
  <si>
    <t>Magazines</t>
  </si>
  <si>
    <t>Outdoor Recreation</t>
  </si>
  <si>
    <t>Hobbies</t>
  </si>
  <si>
    <t>Sports</t>
  </si>
  <si>
    <t>SUBSCRIPTIONS</t>
  </si>
  <si>
    <t>DAILY LIVING</t>
  </si>
  <si>
    <t>Personal Supplies</t>
  </si>
  <si>
    <t>Emergency Fund</t>
  </si>
  <si>
    <t>Investments</t>
  </si>
  <si>
    <t>Student Loan</t>
  </si>
  <si>
    <t>Bus/Taxi/Train Fare</t>
  </si>
  <si>
    <t>Registration/License</t>
  </si>
  <si>
    <t>Maintenance/Supplies</t>
  </si>
  <si>
    <t>Lawn/Garden</t>
  </si>
  <si>
    <t>Furnishings/Appliances</t>
  </si>
  <si>
    <t>Cable/Satellite</t>
  </si>
  <si>
    <t>Water/Sewer/Trash</t>
  </si>
  <si>
    <t>Gas/Oil</t>
  </si>
  <si>
    <t>Mortgage/Rent</t>
  </si>
  <si>
    <t>Salon/Barber</t>
  </si>
  <si>
    <t>Movies/Theater</t>
  </si>
  <si>
    <t>Videos/DVDs</t>
  </si>
  <si>
    <t>Concerts/Plays</t>
  </si>
  <si>
    <t>Film/Photos</t>
  </si>
  <si>
    <t>Toys/Gadgets</t>
  </si>
  <si>
    <t>CHARITY/GIFTS</t>
  </si>
  <si>
    <t>Cleaning</t>
  </si>
  <si>
    <t>Health Insurance</t>
  </si>
  <si>
    <t>Life Insurance</t>
  </si>
  <si>
    <t>Vacation/Travel</t>
  </si>
  <si>
    <t>Veterinarian/Pet Care</t>
  </si>
  <si>
    <t>Pet Food</t>
  </si>
  <si>
    <t>Starting Balance</t>
  </si>
  <si>
    <t>JAN</t>
  </si>
  <si>
    <t>FEB</t>
  </si>
  <si>
    <t>MAR</t>
  </si>
  <si>
    <t>APR</t>
  </si>
  <si>
    <t>MAY</t>
  </si>
  <si>
    <t>JUN</t>
  </si>
  <si>
    <t>JUL</t>
  </si>
  <si>
    <t>AUG</t>
  </si>
  <si>
    <t>SEP</t>
  </si>
  <si>
    <t>OCT</t>
  </si>
  <si>
    <t>NOV</t>
  </si>
  <si>
    <t>DEC</t>
  </si>
  <si>
    <t>Total</t>
  </si>
  <si>
    <t>Projected End Balance</t>
  </si>
  <si>
    <t>NET (Income - Expenses)</t>
  </si>
  <si>
    <t>Alimony/Child Support</t>
  </si>
  <si>
    <t>Monthly</t>
  </si>
  <si>
    <t>Average</t>
  </si>
  <si>
    <t>Education/Lessons</t>
  </si>
  <si>
    <t>Dues/Memberships</t>
  </si>
  <si>
    <t>Define Your Budget</t>
  </si>
  <si>
    <t>Fixed Expenses</t>
  </si>
  <si>
    <t>Variable Expenses</t>
  </si>
  <si>
    <t>Retirement (RRSPs, GIC)</t>
  </si>
  <si>
    <t>Net Income  (Partner 1)</t>
  </si>
  <si>
    <t>Homel Insurance</t>
  </si>
  <si>
    <t>Car Payments</t>
  </si>
  <si>
    <t>Car Insurance</t>
  </si>
  <si>
    <t>Fuel/Gas</t>
  </si>
  <si>
    <t>Repairs/Maintenance</t>
  </si>
  <si>
    <t xml:space="preserve">Gifts </t>
  </si>
  <si>
    <t>Donations</t>
  </si>
  <si>
    <t>Music/Games</t>
  </si>
  <si>
    <t>Education (RESP)</t>
  </si>
  <si>
    <t>`</t>
  </si>
  <si>
    <t>THIS MONTH</t>
  </si>
  <si>
    <t>Monthly Budget Template</t>
  </si>
  <si>
    <t>Yearly Budget Template</t>
  </si>
  <si>
    <t>Budget Categories</t>
  </si>
  <si>
    <t xml:space="preserve">You have the ability to delete or insert entire rows when adding or removing categories that fit your life. </t>
  </si>
  <si>
    <t>Your Starting Balance</t>
  </si>
  <si>
    <r>
      <t xml:space="preserve">You will need to fill in your </t>
    </r>
    <r>
      <rPr>
        <b/>
        <sz val="10"/>
        <color indexed="8"/>
        <rFont val="Verdana"/>
        <family val="0"/>
      </rPr>
      <t>Starting Balance</t>
    </r>
    <r>
      <rPr>
        <sz val="10"/>
        <color indexed="8"/>
        <rFont val="Verdana"/>
        <family val="0"/>
      </rPr>
      <t xml:space="preserve"> at the top left of your budget. To come up with your </t>
    </r>
    <r>
      <rPr>
        <b/>
        <sz val="10"/>
        <color indexed="8"/>
        <rFont val="Verdana"/>
        <family val="0"/>
      </rPr>
      <t>Starting Balance</t>
    </r>
    <r>
      <rPr>
        <sz val="10"/>
        <color indexed="8"/>
        <rFont val="Verdana"/>
        <family val="0"/>
      </rPr>
      <t>, add the balances in your spending accounts (cash, chequing).</t>
    </r>
  </si>
  <si>
    <r>
      <t xml:space="preserve">If you want to start your </t>
    </r>
    <r>
      <rPr>
        <b/>
        <sz val="10"/>
        <color indexed="8"/>
        <rFont val="Verdana"/>
        <family val="0"/>
      </rPr>
      <t>Yearly Budget</t>
    </r>
    <r>
      <rPr>
        <sz val="10"/>
        <color indexed="8"/>
        <rFont val="Verdana"/>
        <family val="0"/>
      </rPr>
      <t xml:space="preserve"> with a month other than January, just edit the label as needed.</t>
    </r>
  </si>
  <si>
    <t>Using knowledge of your income and expenses, fill in the budget amounts for each of the categories. Past receipts, balance statements, bills, pay stubs, and other information can give you a better idea of how much you should be spending towards certain categories. Don’t worry if you don’t know the exact amount. This budget template allows you to change the amounts as you figure out what works best for you.</t>
  </si>
  <si>
    <t>Fixed expenses, like mortgage or car payments, can be entered as the same amount each month.</t>
  </si>
  <si>
    <t>Examine Your End Balance</t>
  </si>
  <si>
    <r>
      <t>This budget template is meant to help you create a budget that works for you. Whether you’re saving for your wedding or expecting a new baby, making a budget can help you feel financially prepared. Try building your budget for one month on the</t>
    </r>
    <r>
      <rPr>
        <b/>
        <sz val="9"/>
        <rFont val="Trebuchet MS"/>
        <family val="2"/>
      </rPr>
      <t xml:space="preserve"> Monthly Budget</t>
    </r>
    <r>
      <rPr>
        <sz val="9"/>
        <rFont val="Trebuchet MS"/>
        <family val="0"/>
      </rPr>
      <t xml:space="preserve"> tab, then when you get the hang of it, create a budget for the whole year on the</t>
    </r>
    <r>
      <rPr>
        <b/>
        <sz val="9"/>
        <rFont val="Trebuchet MS"/>
        <family val="2"/>
      </rPr>
      <t xml:space="preserve"> Yearly Budget</t>
    </r>
    <r>
      <rPr>
        <sz val="9"/>
        <rFont val="Trebuchet MS"/>
        <family val="0"/>
      </rPr>
      <t xml:space="preserve">. Need a hand? Click on the </t>
    </r>
    <r>
      <rPr>
        <b/>
        <sz val="9"/>
        <rFont val="Trebuchet MS"/>
        <family val="2"/>
      </rPr>
      <t>Help</t>
    </r>
    <r>
      <rPr>
        <sz val="9"/>
        <rFont val="Trebuchet MS"/>
        <family val="0"/>
      </rPr>
      <t xml:space="preserve"> tab below. </t>
    </r>
  </si>
  <si>
    <r>
      <t xml:space="preserve">This budget template is meant to help you create a budget that works for you. Whether you’re saving for your wedding or expecting a new baby, making a budget can help you feel financially prepared. Try building your budget for one month on the </t>
    </r>
    <r>
      <rPr>
        <b/>
        <sz val="9"/>
        <rFont val="Trebuchet MS"/>
        <family val="2"/>
      </rPr>
      <t>Monthly Budget</t>
    </r>
    <r>
      <rPr>
        <sz val="9"/>
        <rFont val="Trebuchet MS"/>
        <family val="0"/>
      </rPr>
      <t xml:space="preserve"> tab, then when you get the hang of it, create a budget for the whole year on the </t>
    </r>
    <r>
      <rPr>
        <b/>
        <sz val="9"/>
        <rFont val="Trebuchet MS"/>
        <family val="2"/>
      </rPr>
      <t>Yearly Budget</t>
    </r>
    <r>
      <rPr>
        <sz val="9"/>
        <rFont val="Trebuchet MS"/>
        <family val="0"/>
      </rPr>
      <t xml:space="preserve">. Need a hand? Click on the </t>
    </r>
    <r>
      <rPr>
        <b/>
        <sz val="9"/>
        <rFont val="Trebuchet MS"/>
        <family val="2"/>
      </rPr>
      <t>Help</t>
    </r>
    <r>
      <rPr>
        <sz val="9"/>
        <rFont val="Trebuchet MS"/>
        <family val="0"/>
      </rPr>
      <t xml:space="preserve"> tab below. </t>
    </r>
  </si>
  <si>
    <t>Property Taxes</t>
  </si>
  <si>
    <t>Dining/Eating Out/Coffee</t>
  </si>
  <si>
    <t>Savings Account/Other Non-Registered Savings</t>
  </si>
  <si>
    <t>SAVING &amp; INVESTING</t>
  </si>
  <si>
    <t>LOANS &amp; OTHER DEBTS</t>
  </si>
  <si>
    <t>Loan/Line of Credit</t>
  </si>
  <si>
    <t>Credit Card</t>
  </si>
  <si>
    <t>Parking</t>
  </si>
  <si>
    <t xml:space="preserve">Expenses that vary, like utility bills, groceries, and birthday gifts, can be entered as estimated amounts in the months that they happen. Or, you can enter an average of how much you think you’ll spend every month. Or simply consider how much you might spend annually and divide by 12 to get the monthly average amount. </t>
  </si>
  <si>
    <t xml:space="preserve">If you have money left over after paying your bills, consider contributing more towards your savings. Visit your nearest TD Canada Trust branch to find out how you can use that money towards your future financial goals.
If your end balance is less than what you feel is comfortable, for example, you’re spending more than you take in each month, then look for opportunities to cut back on some of your non-essential expenses, like gifts or entertainment.
</t>
  </si>
  <si>
    <t>Net Income (Partner 2)</t>
  </si>
  <si>
    <r>
      <rPr>
        <sz val="16"/>
        <color indexed="21"/>
        <rFont val="Trebuchet MS"/>
        <family val="0"/>
      </rPr>
      <t>Come in and talk to us about how we can help you build a budget that fits your life.</t>
    </r>
    <r>
      <rPr>
        <sz val="13"/>
        <rFont val="Trebuchet MS"/>
        <family val="0"/>
      </rPr>
      <t xml:space="preserve">
</t>
    </r>
    <r>
      <rPr>
        <sz val="12"/>
        <color indexed="21"/>
        <rFont val="Trebuchet MS"/>
        <family val="0"/>
      </rPr>
      <t>Visit your local TD Canada Trust branch or call 1-866-222-3456 to book an appointment.</t>
    </r>
    <r>
      <rPr>
        <sz val="13"/>
        <rFont val="Trebuchet MS"/>
        <family val="0"/>
      </rPr>
      <t xml:space="preserve">
</t>
    </r>
  </si>
  <si>
    <r>
      <rPr>
        <sz val="16"/>
        <color indexed="21"/>
        <rFont val="Trebuchet MS"/>
        <family val="0"/>
      </rPr>
      <t>Come in and talk to us about how we can help you build a budget that fits your life.</t>
    </r>
    <r>
      <rPr>
        <sz val="8"/>
        <color indexed="21"/>
        <rFont val="Trebuchet MS"/>
        <family val="0"/>
      </rPr>
      <t xml:space="preserve">
</t>
    </r>
    <r>
      <rPr>
        <sz val="12"/>
        <color indexed="21"/>
        <rFont val="Trebuchet MS"/>
        <family val="0"/>
      </rPr>
      <t>Visit your local TD Canada Trust branch or call 1-866-222-3456 to book an appointment.</t>
    </r>
    <r>
      <rPr>
        <sz val="8"/>
        <color indexed="21"/>
        <rFont val="Trebuchet MS"/>
        <family val="0"/>
      </rPr>
      <t xml:space="preserve">
</t>
    </r>
  </si>
  <si>
    <r>
      <rPr>
        <sz val="16"/>
        <color indexed="21"/>
        <rFont val="Trebuchet MS"/>
        <family val="0"/>
      </rPr>
      <t>Talk to us about how we can help you build a budget that fits your life.</t>
    </r>
    <r>
      <rPr>
        <sz val="8"/>
        <color indexed="21"/>
        <rFont val="Trebuchet MS"/>
        <family val="0"/>
      </rPr>
      <t xml:space="preserve">
</t>
    </r>
    <r>
      <rPr>
        <sz val="12"/>
        <color indexed="21"/>
        <rFont val="Trebuchet MS"/>
        <family val="0"/>
      </rPr>
      <t>Visit your local TD Canada Trust branch or call 1-866-222-3456 to discuss your options.</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</si>
</sst>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_(&quot;$&quot;* \(#,##0.0\);_(&quot;$&quot;* &quot;-&quot;??_);_(@_)"/>
    <numFmt numFmtId="173" formatCode="_(&quot;$&quot;* #,##0_);_(&quot;$&quot;* \(#,##0\);_(&quot;$&quot;* &quot;-&quot;??_);_(@_)"/>
    <numFmt numFmtId="174" formatCode="_(* #,##0.0_);_(* \(#,##0.0\);_(* &quot;-&quot;??_);_(@_)"/>
    <numFmt numFmtId="175" formatCode="_(* #,##0_);_(* \(#,##0\);_(* &quot;-&quot;??_);_(@_)"/>
    <numFmt numFmtId="176" formatCode="0.0000000000000000%"/>
    <numFmt numFmtId="177" formatCode="&quot;$&quot;#,##0.00"/>
    <numFmt numFmtId="178" formatCode="0.0%"/>
    <numFmt numFmtId="179" formatCode="[$$-1009]#,##0.00"/>
    <numFmt numFmtId="180" formatCode="&quot;$&quot;#,##0"/>
    <numFmt numFmtId="181" formatCode="[$$-1009]#,##0"/>
    <numFmt numFmtId="182" formatCode="yyyy/mm/dd"/>
  </numFmts>
  <fonts count="54">
    <font>
      <sz val="8"/>
      <name val="Trebuchet MS"/>
      <family val="2"/>
    </font>
    <font>
      <sz val="10"/>
      <name val="Arial"/>
      <family val="0"/>
    </font>
    <font>
      <u val="single"/>
      <sz val="10"/>
      <color indexed="12"/>
      <name val="Arial"/>
      <family val="0"/>
    </font>
    <font>
      <u val="single"/>
      <sz val="10"/>
      <color indexed="36"/>
      <name val="Century Gothic"/>
      <family val="2"/>
    </font>
    <font>
      <sz val="10"/>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sz val="8"/>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8"/>
      <name val="Calibri"/>
      <family val="0"/>
    </font>
    <font>
      <sz val="10"/>
      <name val="Calibri"/>
      <family val="0"/>
    </font>
    <font>
      <b/>
      <sz val="10"/>
      <name val="Calibri"/>
      <family val="0"/>
    </font>
    <font>
      <sz val="10"/>
      <color indexed="9"/>
      <name val="Calibri"/>
      <family val="0"/>
    </font>
    <font>
      <b/>
      <sz val="12"/>
      <name val="Calibri"/>
      <family val="0"/>
    </font>
    <font>
      <sz val="8"/>
      <color indexed="9"/>
      <name val="Calibri"/>
      <family val="0"/>
    </font>
    <font>
      <sz val="12"/>
      <name val="Calibri"/>
      <family val="0"/>
    </font>
    <font>
      <b/>
      <sz val="9"/>
      <name val="Calibri"/>
      <family val="0"/>
    </font>
    <font>
      <sz val="9"/>
      <name val="Calibri"/>
      <family val="0"/>
    </font>
    <font>
      <sz val="9"/>
      <color indexed="9"/>
      <name val="Calibri"/>
      <family val="0"/>
    </font>
    <font>
      <b/>
      <sz val="9"/>
      <color indexed="9"/>
      <name val="Calibri"/>
      <family val="0"/>
    </font>
    <font>
      <sz val="10"/>
      <color indexed="8"/>
      <name val="Verdana"/>
      <family val="0"/>
    </font>
    <font>
      <b/>
      <sz val="10"/>
      <color indexed="8"/>
      <name val="Verdana"/>
      <family val="0"/>
    </font>
    <font>
      <sz val="9"/>
      <name val="Trebuchet MS"/>
      <family val="0"/>
    </font>
    <font>
      <b/>
      <sz val="9"/>
      <name val="Trebuchet MS"/>
      <family val="2"/>
    </font>
    <font>
      <sz val="16"/>
      <color indexed="21"/>
      <name val="Trebuchet MS"/>
      <family val="0"/>
    </font>
    <font>
      <sz val="13"/>
      <name val="Trebuchet MS"/>
      <family val="0"/>
    </font>
    <font>
      <sz val="10"/>
      <color indexed="21"/>
      <name val="Trebuchet MS"/>
      <family val="0"/>
    </font>
    <font>
      <sz val="12"/>
      <color indexed="21"/>
      <name val="Trebuchet MS"/>
      <family val="0"/>
    </font>
    <font>
      <sz val="8"/>
      <color indexed="21"/>
      <name val="Trebuchet MS"/>
      <family val="0"/>
    </font>
    <font>
      <sz val="20"/>
      <color indexed="17"/>
      <name val="Trebuchet MS"/>
      <family val="0"/>
    </font>
    <font>
      <sz val="12"/>
      <color indexed="21"/>
      <name val="Calibri"/>
      <family val="0"/>
    </font>
    <font>
      <sz val="18"/>
      <color indexed="21"/>
      <name val="Trebuchet MS"/>
      <family val="0"/>
    </font>
    <font>
      <sz val="13"/>
      <color indexed="9"/>
      <name val="Trebuchet MS"/>
      <family val="0"/>
    </font>
    <font>
      <sz val="20"/>
      <color rgb="FF008000"/>
      <name val="Trebuchet MS"/>
      <family val="0"/>
    </font>
    <font>
      <b/>
      <sz val="10"/>
      <color rgb="FF000000"/>
      <name val="Verdana"/>
      <family val="0"/>
    </font>
    <font>
      <sz val="10"/>
      <color rgb="FF000000"/>
      <name val="Verdana"/>
      <family val="0"/>
    </font>
    <font>
      <sz val="12"/>
      <color rgb="FF003F26"/>
      <name val="Calibri"/>
      <family val="0"/>
    </font>
    <font>
      <sz val="18"/>
      <color rgb="FF003F26"/>
      <name val="Trebuchet MS"/>
      <family val="0"/>
    </font>
    <font>
      <sz val="8"/>
      <color rgb="FF003F26"/>
      <name val="Trebuchet MS"/>
      <family val="0"/>
    </font>
    <font>
      <sz val="13"/>
      <color theme="0"/>
      <name val="Trebuchet MS"/>
      <family val="0"/>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rgb="FF003F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medium"/>
    </border>
    <border>
      <left style="thin">
        <color indexed="55"/>
      </left>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color indexed="63"/>
      </left>
      <right>
        <color indexed="63"/>
      </right>
      <top style="thin"/>
      <bottom>
        <color indexed="63"/>
      </bottom>
    </border>
    <border>
      <left style="thin">
        <color indexed="55"/>
      </left>
      <right style="thin">
        <color indexed="55"/>
      </right>
      <top style="thin">
        <color indexed="55"/>
      </top>
      <bottom>
        <color indexed="63"/>
      </bottom>
    </border>
    <border>
      <left style="thin">
        <color rgb="FF003F26"/>
      </left>
      <right>
        <color indexed="63"/>
      </right>
      <top style="thin">
        <color rgb="FF003F26"/>
      </top>
      <bottom style="thin">
        <color rgb="FF003F26"/>
      </bottom>
    </border>
    <border>
      <left>
        <color indexed="63"/>
      </left>
      <right style="thin">
        <color rgb="FF003F26"/>
      </right>
      <top style="thin">
        <color rgb="FF003F26"/>
      </top>
      <bottom style="thin">
        <color rgb="FF003F26"/>
      </bottom>
    </border>
    <border>
      <left style="thin">
        <color rgb="FF008000"/>
      </left>
      <right>
        <color indexed="63"/>
      </right>
      <top style="thin">
        <color rgb="FF008000"/>
      </top>
      <bottom style="thin">
        <color rgb="FF008000"/>
      </bottom>
    </border>
    <border>
      <left>
        <color indexed="63"/>
      </left>
      <right>
        <color indexed="63"/>
      </right>
      <top style="thin">
        <color rgb="FF008000"/>
      </top>
      <bottom style="thin">
        <color rgb="FF008000"/>
      </bottom>
    </border>
    <border>
      <left>
        <color indexed="63"/>
      </left>
      <right style="thin">
        <color rgb="FF008000"/>
      </right>
      <top style="thin">
        <color rgb="FF008000"/>
      </top>
      <bottom style="thin">
        <color rgb="FF008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8" fillId="17" borderId="1" applyNumberFormat="0" applyAlignment="0" applyProtection="0"/>
    <xf numFmtId="0" fontId="9"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1" fillId="1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11" borderId="1" applyNumberFormat="0" applyAlignment="0" applyProtection="0"/>
    <xf numFmtId="0" fontId="16" fillId="0" borderId="6" applyNumberFormat="0" applyFill="0" applyAlignment="0" applyProtection="0"/>
    <xf numFmtId="0" fontId="17" fillId="5" borderId="0" applyNumberFormat="0" applyBorder="0" applyAlignment="0" applyProtection="0"/>
    <xf numFmtId="0" fontId="1" fillId="0" borderId="0">
      <alignment/>
      <protection/>
    </xf>
    <xf numFmtId="0" fontId="18" fillId="0" borderId="0">
      <alignment/>
      <protection/>
    </xf>
    <xf numFmtId="0" fontId="1" fillId="5" borderId="7" applyNumberFormat="0" applyFont="0" applyAlignment="0" applyProtection="0"/>
    <xf numFmtId="0" fontId="19" fillId="17"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95">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24" fillId="0" borderId="0" xfId="0" applyFont="1" applyAlignment="1">
      <alignment/>
    </xf>
    <xf numFmtId="0" fontId="25" fillId="0" borderId="0" xfId="0" applyFont="1" applyAlignment="1">
      <alignment horizontal="right"/>
    </xf>
    <xf numFmtId="0" fontId="24" fillId="0" borderId="10" xfId="0" applyFont="1" applyBorder="1" applyAlignment="1">
      <alignment/>
    </xf>
    <xf numFmtId="0" fontId="25" fillId="0" borderId="10" xfId="0" applyFont="1" applyBorder="1" applyAlignment="1">
      <alignment horizontal="right"/>
    </xf>
    <xf numFmtId="0" fontId="23" fillId="0" borderId="0" xfId="0" applyFont="1" applyFill="1" applyBorder="1" applyAlignment="1">
      <alignment/>
    </xf>
    <xf numFmtId="0" fontId="24" fillId="0" borderId="0" xfId="0" applyFont="1" applyFill="1" applyBorder="1" applyAlignment="1">
      <alignment/>
    </xf>
    <xf numFmtId="0" fontId="4" fillId="0" borderId="0" xfId="0" applyFont="1" applyFill="1" applyBorder="1" applyAlignment="1">
      <alignment/>
    </xf>
    <xf numFmtId="0" fontId="26" fillId="0" borderId="0" xfId="0" applyFont="1" applyFill="1" applyBorder="1" applyAlignment="1">
      <alignment/>
    </xf>
    <xf numFmtId="3" fontId="23" fillId="0" borderId="0" xfId="44"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xf>
    <xf numFmtId="0" fontId="27" fillId="0" borderId="0" xfId="0" applyFont="1" applyFill="1" applyBorder="1" applyAlignment="1">
      <alignment horizontal="center"/>
    </xf>
    <xf numFmtId="43" fontId="28" fillId="0" borderId="0" xfId="0" applyNumberFormat="1" applyFont="1" applyFill="1" applyBorder="1" applyAlignment="1">
      <alignment horizontal="center"/>
    </xf>
    <xf numFmtId="0" fontId="0" fillId="0" borderId="0" xfId="0" applyFont="1" applyFill="1" applyBorder="1" applyAlignment="1">
      <alignment/>
    </xf>
    <xf numFmtId="3" fontId="23" fillId="0" borderId="0" xfId="42" applyNumberFormat="1" applyFont="1" applyFill="1" applyBorder="1" applyAlignment="1">
      <alignment/>
    </xf>
    <xf numFmtId="0" fontId="0" fillId="0" borderId="0" xfId="0" applyFont="1" applyFill="1" applyBorder="1" applyAlignment="1">
      <alignment/>
    </xf>
    <xf numFmtId="3" fontId="23" fillId="0" borderId="0" xfId="0" applyNumberFormat="1" applyFont="1" applyFill="1" applyBorder="1" applyAlignment="1">
      <alignment/>
    </xf>
    <xf numFmtId="0" fontId="0" fillId="0" borderId="0" xfId="0" applyFont="1" applyFill="1" applyBorder="1" applyAlignment="1">
      <alignment/>
    </xf>
    <xf numFmtId="0" fontId="25" fillId="0" borderId="0" xfId="0" applyFont="1" applyFill="1" applyBorder="1" applyAlignment="1">
      <alignment horizontal="right"/>
    </xf>
    <xf numFmtId="3" fontId="23" fillId="0" borderId="11" xfId="42" applyNumberFormat="1" applyFont="1" applyFill="1" applyBorder="1" applyAlignment="1">
      <alignment/>
    </xf>
    <xf numFmtId="0" fontId="4" fillId="0" borderId="0" xfId="0" applyFont="1" applyFill="1" applyAlignment="1">
      <alignment/>
    </xf>
    <xf numFmtId="0" fontId="4" fillId="0" borderId="0" xfId="0" applyFont="1" applyAlignment="1">
      <alignment vertical="center" wrapText="1"/>
    </xf>
    <xf numFmtId="0" fontId="47" fillId="0" borderId="0" xfId="0" applyFont="1" applyAlignment="1">
      <alignment vertical="center" wrapText="1"/>
    </xf>
    <xf numFmtId="0" fontId="25" fillId="0" borderId="10" xfId="0" applyFont="1" applyBorder="1" applyAlignment="1">
      <alignment horizontal="center"/>
    </xf>
    <xf numFmtId="0" fontId="30" fillId="0" borderId="0" xfId="0" applyFont="1" applyFill="1" applyBorder="1" applyAlignment="1">
      <alignment horizontal="right" vertical="center" indent="1"/>
    </xf>
    <xf numFmtId="179" fontId="31" fillId="2" borderId="7" xfId="42" applyNumberFormat="1" applyFont="1" applyFill="1" applyBorder="1" applyAlignment="1">
      <alignment/>
    </xf>
    <xf numFmtId="179" fontId="31" fillId="0" borderId="0" xfId="0" applyNumberFormat="1" applyFont="1" applyAlignment="1">
      <alignment/>
    </xf>
    <xf numFmtId="179" fontId="32" fillId="0" borderId="0" xfId="0" applyNumberFormat="1" applyFont="1" applyAlignment="1">
      <alignment/>
    </xf>
    <xf numFmtId="0" fontId="30" fillId="0" borderId="0" xfId="0" applyFont="1" applyBorder="1" applyAlignment="1">
      <alignment horizontal="right"/>
    </xf>
    <xf numFmtId="0" fontId="30" fillId="17" borderId="0" xfId="0" applyFont="1" applyFill="1" applyBorder="1" applyAlignment="1">
      <alignment horizontal="right" vertical="center"/>
    </xf>
    <xf numFmtId="179" fontId="31" fillId="17" borderId="0" xfId="44" applyNumberFormat="1" applyFont="1" applyFill="1" applyBorder="1" applyAlignment="1">
      <alignment horizontal="right" vertical="center"/>
    </xf>
    <xf numFmtId="0" fontId="30" fillId="17" borderId="12" xfId="0" applyFont="1" applyFill="1" applyBorder="1" applyAlignment="1">
      <alignment horizontal="right" vertical="center"/>
    </xf>
    <xf numFmtId="179" fontId="31" fillId="17" borderId="12" xfId="44" applyNumberFormat="1" applyFont="1" applyFill="1" applyBorder="1" applyAlignment="1">
      <alignment horizontal="right" vertical="center"/>
    </xf>
    <xf numFmtId="0" fontId="30" fillId="17" borderId="13" xfId="0" applyFont="1" applyFill="1" applyBorder="1" applyAlignment="1">
      <alignment horizontal="right" vertical="center"/>
    </xf>
    <xf numFmtId="179" fontId="31" fillId="17" borderId="13" xfId="44" applyNumberFormat="1" applyFont="1" applyFill="1" applyBorder="1" applyAlignment="1">
      <alignment horizontal="right" vertical="center"/>
    </xf>
    <xf numFmtId="0" fontId="31" fillId="0" borderId="0" xfId="0" applyFont="1" applyAlignment="1">
      <alignment/>
    </xf>
    <xf numFmtId="177" fontId="31" fillId="2" borderId="14" xfId="42" applyNumberFormat="1" applyFont="1" applyFill="1" applyBorder="1" applyAlignment="1">
      <alignment/>
    </xf>
    <xf numFmtId="177" fontId="31" fillId="0" borderId="0" xfId="0" applyNumberFormat="1" applyFont="1" applyAlignment="1">
      <alignment/>
    </xf>
    <xf numFmtId="177" fontId="31" fillId="2" borderId="15" xfId="42" applyNumberFormat="1" applyFont="1" applyFill="1" applyBorder="1" applyAlignment="1">
      <alignment/>
    </xf>
    <xf numFmtId="0" fontId="30" fillId="19" borderId="16" xfId="0" applyFont="1" applyFill="1" applyBorder="1" applyAlignment="1">
      <alignment horizontal="right" indent="1"/>
    </xf>
    <xf numFmtId="177" fontId="31" fillId="19" borderId="16" xfId="0" applyNumberFormat="1" applyFont="1" applyFill="1" applyBorder="1" applyAlignment="1">
      <alignment/>
    </xf>
    <xf numFmtId="179" fontId="31" fillId="2" borderId="14" xfId="42" applyNumberFormat="1" applyFont="1" applyFill="1" applyBorder="1" applyAlignment="1">
      <alignment/>
    </xf>
    <xf numFmtId="0" fontId="31" fillId="0" borderId="0" xfId="0" applyFont="1" applyFill="1" applyBorder="1" applyAlignment="1">
      <alignment/>
    </xf>
    <xf numFmtId="179" fontId="31" fillId="2" borderId="17" xfId="42" applyNumberFormat="1" applyFont="1" applyFill="1" applyBorder="1" applyAlignment="1">
      <alignment/>
    </xf>
    <xf numFmtId="0" fontId="30" fillId="17" borderId="16" xfId="0" applyFont="1" applyFill="1" applyBorder="1" applyAlignment="1">
      <alignment horizontal="right" indent="1"/>
    </xf>
    <xf numFmtId="179" fontId="31" fillId="17" borderId="16" xfId="0" applyNumberFormat="1" applyFont="1" applyFill="1" applyBorder="1" applyAlignment="1">
      <alignment/>
    </xf>
    <xf numFmtId="3" fontId="31" fillId="0" borderId="0" xfId="0" applyNumberFormat="1" applyFont="1" applyAlignment="1">
      <alignment/>
    </xf>
    <xf numFmtId="177" fontId="31" fillId="2" borderId="17" xfId="42" applyNumberFormat="1" applyFont="1" applyFill="1" applyBorder="1" applyAlignment="1">
      <alignment/>
    </xf>
    <xf numFmtId="177" fontId="31" fillId="17" borderId="16" xfId="0" applyNumberFormat="1" applyFont="1" applyFill="1" applyBorder="1" applyAlignment="1">
      <alignment/>
    </xf>
    <xf numFmtId="0" fontId="30" fillId="0" borderId="0" xfId="0" applyFont="1" applyAlignment="1">
      <alignment horizontal="right"/>
    </xf>
    <xf numFmtId="177" fontId="31" fillId="2" borderId="7" xfId="42" applyNumberFormat="1" applyFont="1" applyFill="1" applyBorder="1" applyAlignment="1">
      <alignment/>
    </xf>
    <xf numFmtId="177" fontId="31" fillId="17" borderId="0" xfId="44" applyNumberFormat="1" applyFont="1" applyFill="1" applyBorder="1" applyAlignment="1">
      <alignment horizontal="right" vertical="center"/>
    </xf>
    <xf numFmtId="177" fontId="31" fillId="17" borderId="12" xfId="44" applyNumberFormat="1" applyFont="1" applyFill="1" applyBorder="1" applyAlignment="1">
      <alignment horizontal="right" vertical="center"/>
    </xf>
    <xf numFmtId="177" fontId="31" fillId="17" borderId="13" xfId="44" applyNumberFormat="1" applyFont="1" applyFill="1" applyBorder="1" applyAlignment="1">
      <alignment horizontal="right" vertical="center"/>
    </xf>
    <xf numFmtId="0" fontId="31" fillId="0" borderId="10" xfId="0" applyFont="1" applyBorder="1" applyAlignment="1">
      <alignment/>
    </xf>
    <xf numFmtId="0" fontId="30" fillId="0" borderId="10" xfId="0" applyFont="1" applyBorder="1" applyAlignment="1">
      <alignment horizontal="center"/>
    </xf>
    <xf numFmtId="179" fontId="31" fillId="2" borderId="15" xfId="42" applyNumberFormat="1" applyFont="1" applyFill="1" applyBorder="1" applyAlignment="1">
      <alignment/>
    </xf>
    <xf numFmtId="179" fontId="31" fillId="19" borderId="16" xfId="0" applyNumberFormat="1" applyFont="1" applyFill="1" applyBorder="1" applyAlignment="1">
      <alignment/>
    </xf>
    <xf numFmtId="179" fontId="30" fillId="0" borderId="0" xfId="0" applyNumberFormat="1" applyFont="1" applyAlignment="1">
      <alignment horizontal="right"/>
    </xf>
    <xf numFmtId="0" fontId="29" fillId="0" borderId="0" xfId="58" applyNumberFormat="1" applyFont="1" applyFill="1" applyAlignment="1">
      <alignment vertical="top" wrapText="1"/>
      <protection/>
    </xf>
    <xf numFmtId="0" fontId="0" fillId="0" borderId="0" xfId="0" applyFill="1" applyAlignment="1">
      <alignment/>
    </xf>
    <xf numFmtId="0" fontId="23" fillId="0" borderId="0" xfId="58" applyNumberFormat="1" applyFont="1" applyFill="1" applyAlignment="1">
      <alignment vertical="top"/>
      <protection/>
    </xf>
    <xf numFmtId="0" fontId="29" fillId="0" borderId="0" xfId="58" applyNumberFormat="1" applyFont="1" applyFill="1" applyAlignment="1">
      <alignment vertical="top"/>
      <protection/>
    </xf>
    <xf numFmtId="0" fontId="27" fillId="0" borderId="0" xfId="58" applyNumberFormat="1" applyFont="1" applyFill="1" applyAlignment="1">
      <alignment vertical="top"/>
      <protection/>
    </xf>
    <xf numFmtId="0" fontId="27" fillId="0" borderId="0" xfId="58" applyNumberFormat="1" applyFont="1" applyFill="1" applyAlignment="1">
      <alignment horizontal="left" vertical="top" indent="1"/>
      <protection/>
    </xf>
    <xf numFmtId="0" fontId="29" fillId="0" borderId="0" xfId="58" applyNumberFormat="1" applyFont="1" applyFill="1" applyAlignment="1">
      <alignment horizontal="left" vertical="top" indent="1"/>
      <protection/>
    </xf>
    <xf numFmtId="0" fontId="0" fillId="0" borderId="0" xfId="0" applyFill="1" applyAlignment="1">
      <alignment horizontal="left" indent="1"/>
    </xf>
    <xf numFmtId="0" fontId="48" fillId="0" borderId="0" xfId="0" applyFont="1" applyAlignment="1">
      <alignment vertical="center"/>
    </xf>
    <xf numFmtId="0" fontId="49" fillId="0" borderId="0" xfId="0" applyFont="1" applyAlignment="1">
      <alignment vertical="center"/>
    </xf>
    <xf numFmtId="0" fontId="50" fillId="0" borderId="0" xfId="58" applyNumberFormat="1" applyFont="1" applyFill="1" applyAlignment="1">
      <alignment vertical="top" wrapText="1"/>
      <protection/>
    </xf>
    <xf numFmtId="0" fontId="33" fillId="20" borderId="18" xfId="0" applyFont="1" applyFill="1" applyBorder="1" applyAlignment="1">
      <alignment/>
    </xf>
    <xf numFmtId="179" fontId="32" fillId="20" borderId="19" xfId="0" applyNumberFormat="1" applyFont="1" applyFill="1" applyBorder="1" applyAlignment="1">
      <alignment horizontal="center"/>
    </xf>
    <xf numFmtId="0" fontId="33" fillId="20" borderId="20" xfId="0" applyFont="1" applyFill="1" applyBorder="1" applyAlignment="1">
      <alignment/>
    </xf>
    <xf numFmtId="43" fontId="32" fillId="20" borderId="21" xfId="0" applyNumberFormat="1" applyFont="1" applyFill="1" applyBorder="1" applyAlignment="1">
      <alignment horizontal="center"/>
    </xf>
    <xf numFmtId="43" fontId="32" fillId="20" borderId="22" xfId="0" applyNumberFormat="1" applyFont="1" applyFill="1" applyBorder="1" applyAlignment="1">
      <alignment horizontal="center"/>
    </xf>
    <xf numFmtId="0" fontId="36" fillId="0" borderId="0" xfId="0" applyFont="1" applyAlignment="1">
      <alignment horizontal="left" vertical="center" wrapText="1" indent="1"/>
    </xf>
    <xf numFmtId="0" fontId="4" fillId="0" borderId="0" xfId="0" applyFont="1" applyAlignment="1">
      <alignment horizontal="left" vertical="center" wrapText="1" indent="1"/>
    </xf>
    <xf numFmtId="0" fontId="51" fillId="0" borderId="0" xfId="0" applyFont="1" applyAlignment="1">
      <alignment horizontal="left" vertical="center" wrapText="1" indent="1"/>
    </xf>
    <xf numFmtId="0" fontId="0" fillId="0" borderId="0" xfId="0" applyAlignment="1">
      <alignment horizontal="left" vertical="center" wrapText="1" indent="1"/>
    </xf>
    <xf numFmtId="0" fontId="52" fillId="0" borderId="0" xfId="0" applyFont="1" applyAlignment="1">
      <alignment horizontal="left" vertical="center" wrapText="1" indent="1"/>
    </xf>
    <xf numFmtId="0" fontId="49" fillId="0" borderId="0" xfId="0" applyFont="1" applyAlignment="1">
      <alignment vertical="center"/>
    </xf>
    <xf numFmtId="0" fontId="53" fillId="20" borderId="0" xfId="0" applyFont="1" applyFill="1" applyAlignment="1">
      <alignment vertical="center"/>
    </xf>
    <xf numFmtId="0" fontId="0" fillId="0" borderId="0" xfId="0" applyAlignment="1">
      <alignment horizontal="left" vertical="center" indent="1"/>
    </xf>
    <xf numFmtId="0" fontId="49" fillId="0" borderId="0" xfId="0" applyFont="1" applyAlignment="1">
      <alignment horizontal="left" vertical="center" wrapText="1"/>
    </xf>
    <xf numFmtId="0" fontId="49" fillId="0" borderId="0" xfId="0" applyFont="1" applyAlignment="1">
      <alignment vertical="center" wrapText="1" shrinkToFit="1"/>
    </xf>
    <xf numFmtId="0" fontId="49" fillId="0" borderId="0" xfId="0" applyFont="1" applyAlignment="1">
      <alignment vertical="center" wrapText="1"/>
    </xf>
    <xf numFmtId="0" fontId="0" fillId="0" borderId="0" xfId="0" applyFont="1" applyAlignment="1">
      <alignment horizontal="left" vertical="center" wrapText="1" indent="1"/>
    </xf>
    <xf numFmtId="0" fontId="42" fillId="0" borderId="0" xfId="0" applyFont="1" applyAlignment="1">
      <alignment horizontal="left" vertical="center" wrapText="1" inden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amily-budget-planner_2a" xfId="58"/>
    <cellStyle name="Note" xfId="59"/>
    <cellStyle name="Output" xfId="60"/>
    <cellStyle name="Percent" xfId="61"/>
    <cellStyle name="Title" xfId="62"/>
    <cellStyle name="Total" xfId="63"/>
    <cellStyle name="Warning Text" xfId="64"/>
  </cellStyles>
  <dxfs count="26">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rgb="FF6B0C00"/>
      </font>
      <border/>
    </dxf>
    <dxf>
      <font>
        <color rgb="FF085108"/>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76200</xdr:rowOff>
    </xdr:from>
    <xdr:to>
      <xdr:col>0</xdr:col>
      <xdr:colOff>466725</xdr:colOff>
      <xdr:row>0</xdr:row>
      <xdr:rowOff>466725</xdr:rowOff>
    </xdr:to>
    <xdr:pic>
      <xdr:nvPicPr>
        <xdr:cNvPr id="1" name="Picture 1"/>
        <xdr:cNvPicPr preferRelativeResize="1">
          <a:picLocks noChangeAspect="1"/>
        </xdr:cNvPicPr>
      </xdr:nvPicPr>
      <xdr:blipFill>
        <a:blip r:embed="rId1"/>
        <a:srcRect t="-13331" r="74958"/>
        <a:stretch>
          <a:fillRect/>
        </a:stretch>
      </xdr:blipFill>
      <xdr:spPr>
        <a:xfrm>
          <a:off x="114300" y="76200"/>
          <a:ext cx="352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104775</xdr:rowOff>
    </xdr:from>
    <xdr:to>
      <xdr:col>0</xdr:col>
      <xdr:colOff>466725</xdr:colOff>
      <xdr:row>0</xdr:row>
      <xdr:rowOff>476250</xdr:rowOff>
    </xdr:to>
    <xdr:pic>
      <xdr:nvPicPr>
        <xdr:cNvPr id="1" name="Picture 4"/>
        <xdr:cNvPicPr preferRelativeResize="1">
          <a:picLocks noChangeAspect="1"/>
        </xdr:cNvPicPr>
      </xdr:nvPicPr>
      <xdr:blipFill>
        <a:blip r:embed="rId1"/>
        <a:srcRect t="-7406" r="74958" b="-1"/>
        <a:stretch>
          <a:fillRect/>
        </a:stretch>
      </xdr:blipFill>
      <xdr:spPr>
        <a:xfrm>
          <a:off x="114300" y="104775"/>
          <a:ext cx="35242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838200</xdr:colOff>
      <xdr:row>0</xdr:row>
      <xdr:rowOff>0</xdr:rowOff>
    </xdr:from>
    <xdr:to>
      <xdr:col>1</xdr:col>
      <xdr:colOff>838200</xdr:colOff>
      <xdr:row>1</xdr:row>
      <xdr:rowOff>9525</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2657475" y="0"/>
          <a:ext cx="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O140"/>
  <sheetViews>
    <sheetView showGridLines="0" tabSelected="1" zoomScale="125" zoomScaleNormal="125" zoomScalePageLayoutView="0" workbookViewId="0" topLeftCell="A1">
      <pane ySplit="10" topLeftCell="A116" activePane="bottomLeft" state="frozen"/>
      <selection pane="topLeft" activeCell="A1" sqref="A1"/>
      <selection pane="bottomLeft" activeCell="A120" sqref="A120:B120"/>
    </sheetView>
  </sheetViews>
  <sheetFormatPr defaultColWidth="12" defaultRowHeight="13.5"/>
  <cols>
    <col min="1" max="1" width="137" style="3" customWidth="1"/>
    <col min="2" max="2" width="17" style="3" customWidth="1"/>
    <col min="3" max="13" width="8.83203125" style="3" customWidth="1"/>
    <col min="14" max="15" width="9.83203125" style="3" customWidth="1"/>
    <col min="16" max="16384" width="12" style="3" customWidth="1"/>
  </cols>
  <sheetData>
    <row r="1" spans="1:15" ht="45" customHeight="1">
      <c r="A1" s="28"/>
      <c r="B1" s="28"/>
      <c r="C1" s="28"/>
      <c r="D1" s="28"/>
      <c r="E1" s="28"/>
      <c r="F1" s="28"/>
      <c r="G1" s="28"/>
      <c r="H1" s="28"/>
      <c r="I1" s="28"/>
      <c r="J1" s="28"/>
      <c r="K1" s="28"/>
      <c r="L1" s="28"/>
      <c r="M1" s="28"/>
      <c r="N1" s="28"/>
      <c r="O1" s="28"/>
    </row>
    <row r="2" spans="1:15" ht="24.75" customHeight="1">
      <c r="A2" s="84" t="s">
        <v>90</v>
      </c>
      <c r="B2" s="84"/>
      <c r="C2" s="29"/>
      <c r="D2" s="29"/>
      <c r="E2" s="29"/>
      <c r="F2" s="29"/>
      <c r="G2" s="29"/>
      <c r="H2" s="29"/>
      <c r="I2" s="29"/>
      <c r="J2" s="29"/>
      <c r="K2" s="29"/>
      <c r="L2" s="29"/>
      <c r="M2" s="29"/>
      <c r="N2" s="29"/>
      <c r="O2" s="29"/>
    </row>
    <row r="3" spans="1:15" ht="42" customHeight="1">
      <c r="A3" s="82" t="s">
        <v>101</v>
      </c>
      <c r="B3" s="83"/>
      <c r="C3" s="28"/>
      <c r="D3" s="28"/>
      <c r="E3" s="28"/>
      <c r="F3" s="28"/>
      <c r="G3" s="28"/>
      <c r="H3" s="28"/>
      <c r="I3" s="28"/>
      <c r="J3" s="28"/>
      <c r="K3" s="28"/>
      <c r="L3" s="28"/>
      <c r="M3" s="28"/>
      <c r="N3" s="28"/>
      <c r="O3" s="28"/>
    </row>
    <row r="4" spans="1:14" s="1" customFormat="1" ht="24" customHeight="1">
      <c r="A4" s="31" t="s">
        <v>53</v>
      </c>
      <c r="B4" s="57">
        <v>1500</v>
      </c>
      <c r="C4" s="12"/>
      <c r="D4" s="12"/>
      <c r="E4" s="12"/>
      <c r="F4" s="12"/>
      <c r="G4" s="12"/>
      <c r="H4" s="12"/>
      <c r="I4" s="12"/>
      <c r="J4" s="12"/>
      <c r="K4" s="12"/>
      <c r="L4" s="12"/>
      <c r="M4" s="14"/>
      <c r="N4" s="13"/>
    </row>
    <row r="5" spans="1:14" s="2" customFormat="1" ht="15">
      <c r="A5" s="36" t="s">
        <v>2</v>
      </c>
      <c r="B5" s="58">
        <f>B17</f>
        <v>0</v>
      </c>
      <c r="C5" s="15"/>
      <c r="D5" s="15"/>
      <c r="E5" s="15"/>
      <c r="F5" s="15"/>
      <c r="G5" s="15"/>
      <c r="H5" s="15"/>
      <c r="I5" s="15"/>
      <c r="J5" s="15"/>
      <c r="K5" s="15"/>
      <c r="L5" s="15"/>
      <c r="M5" s="15"/>
      <c r="N5" s="16"/>
    </row>
    <row r="6" spans="1:14" s="2" customFormat="1" ht="15">
      <c r="A6" s="38" t="s">
        <v>3</v>
      </c>
      <c r="B6" s="59">
        <f>B34+B45+B55+B61+B118+B112+B105+B97+B88+B73</f>
        <v>0</v>
      </c>
      <c r="C6" s="15"/>
      <c r="D6" s="15"/>
      <c r="E6" s="15"/>
      <c r="F6" s="15"/>
      <c r="G6" s="15"/>
      <c r="H6" s="15"/>
      <c r="I6" s="15"/>
      <c r="J6" s="15"/>
      <c r="K6" s="15"/>
      <c r="L6" s="15"/>
      <c r="M6" s="15"/>
      <c r="N6" s="16"/>
    </row>
    <row r="7" spans="1:14" ht="15.75" thickBot="1">
      <c r="A7" s="40" t="s">
        <v>68</v>
      </c>
      <c r="B7" s="60">
        <f>B5-B6</f>
        <v>0</v>
      </c>
      <c r="C7" s="15"/>
      <c r="D7" s="15"/>
      <c r="E7" s="15"/>
      <c r="F7" s="15"/>
      <c r="G7" s="15"/>
      <c r="H7" s="15"/>
      <c r="I7" s="15"/>
      <c r="J7" s="15"/>
      <c r="K7" s="15"/>
      <c r="L7" s="15"/>
      <c r="M7" s="15"/>
      <c r="N7" s="17"/>
    </row>
    <row r="8" spans="1:14" ht="15.75" thickTop="1">
      <c r="A8" s="36" t="s">
        <v>67</v>
      </c>
      <c r="B8" s="58">
        <f>B5-B6+B4</f>
        <v>1500</v>
      </c>
      <c r="C8" s="15"/>
      <c r="D8" s="15"/>
      <c r="E8" s="15"/>
      <c r="F8" s="15"/>
      <c r="G8" s="15"/>
      <c r="H8" s="15"/>
      <c r="I8" s="15"/>
      <c r="J8" s="15"/>
      <c r="K8" s="15"/>
      <c r="L8" s="15"/>
      <c r="M8" s="15"/>
      <c r="N8" s="17"/>
    </row>
    <row r="9" spans="1:14" s="1" customFormat="1" ht="12.75" customHeight="1">
      <c r="A9" s="42"/>
      <c r="B9" s="42"/>
      <c r="C9" s="12"/>
      <c r="D9" s="12"/>
      <c r="E9" s="12"/>
      <c r="F9" s="12"/>
      <c r="G9" s="12"/>
      <c r="H9" s="12"/>
      <c r="I9" s="12"/>
      <c r="J9" s="12"/>
      <c r="K9" s="12"/>
      <c r="L9" s="12"/>
      <c r="M9" s="12"/>
      <c r="N9" s="13"/>
    </row>
    <row r="10" spans="1:14" ht="17.25" thickBot="1">
      <c r="A10" s="61"/>
      <c r="B10" s="62" t="s">
        <v>89</v>
      </c>
      <c r="C10" s="18"/>
      <c r="D10" s="18"/>
      <c r="E10" s="18"/>
      <c r="F10" s="18"/>
      <c r="G10" s="18"/>
      <c r="H10" s="18"/>
      <c r="I10" s="18"/>
      <c r="J10" s="18"/>
      <c r="K10" s="18"/>
      <c r="L10" s="18"/>
      <c r="M10" s="18"/>
      <c r="N10" s="17"/>
    </row>
    <row r="11" spans="1:14" ht="9" customHeight="1">
      <c r="A11" s="42"/>
      <c r="B11" s="42"/>
      <c r="C11" s="12"/>
      <c r="D11" s="12"/>
      <c r="E11" s="12"/>
      <c r="F11" s="12"/>
      <c r="G11" s="12"/>
      <c r="H11" s="12"/>
      <c r="I11" s="12"/>
      <c r="J11" s="12"/>
      <c r="K11" s="12"/>
      <c r="L11" s="12"/>
      <c r="M11" s="12"/>
      <c r="N11" s="17"/>
    </row>
    <row r="12" spans="1:14" s="4" customFormat="1" ht="13.5">
      <c r="A12" s="77" t="s">
        <v>1</v>
      </c>
      <c r="B12" s="78"/>
      <c r="C12" s="19"/>
      <c r="D12" s="19"/>
      <c r="E12" s="19"/>
      <c r="F12" s="19"/>
      <c r="G12" s="19"/>
      <c r="H12" s="19"/>
      <c r="I12" s="19"/>
      <c r="J12" s="19"/>
      <c r="K12" s="19"/>
      <c r="L12" s="19"/>
      <c r="M12" s="19"/>
      <c r="N12" s="20"/>
    </row>
    <row r="13" spans="1:14" s="4" customFormat="1" ht="13.5">
      <c r="A13" s="42" t="s">
        <v>78</v>
      </c>
      <c r="B13" s="48"/>
      <c r="C13" s="26"/>
      <c r="D13" s="21"/>
      <c r="E13" s="21"/>
      <c r="F13" s="21"/>
      <c r="G13" s="21"/>
      <c r="H13" s="21"/>
      <c r="I13" s="21"/>
      <c r="J13" s="21"/>
      <c r="K13" s="21"/>
      <c r="L13" s="21"/>
      <c r="M13" s="21"/>
      <c r="N13" s="20"/>
    </row>
    <row r="14" spans="1:14" s="4" customFormat="1" ht="13.5">
      <c r="A14" s="42" t="s">
        <v>112</v>
      </c>
      <c r="B14" s="48"/>
      <c r="C14" s="26"/>
      <c r="D14" s="21"/>
      <c r="E14" s="21"/>
      <c r="F14" s="21"/>
      <c r="G14" s="21"/>
      <c r="H14" s="21"/>
      <c r="I14" s="21"/>
      <c r="J14" s="21"/>
      <c r="K14" s="21"/>
      <c r="L14" s="21"/>
      <c r="M14" s="21"/>
      <c r="N14" s="20"/>
    </row>
    <row r="15" spans="1:14" s="4" customFormat="1" ht="13.5">
      <c r="A15" s="42" t="s">
        <v>10</v>
      </c>
      <c r="B15" s="48"/>
      <c r="C15" s="26"/>
      <c r="D15" s="21"/>
      <c r="E15" s="21"/>
      <c r="F15" s="21"/>
      <c r="G15" s="21"/>
      <c r="H15" s="21"/>
      <c r="I15" s="21"/>
      <c r="J15" s="21"/>
      <c r="K15" s="21"/>
      <c r="L15" s="21"/>
      <c r="M15" s="21"/>
      <c r="N15" s="20"/>
    </row>
    <row r="16" spans="1:14" s="5" customFormat="1" ht="13.5">
      <c r="A16" s="42" t="s">
        <v>10</v>
      </c>
      <c r="B16" s="63"/>
      <c r="C16" s="26"/>
      <c r="D16" s="21"/>
      <c r="E16" s="21"/>
      <c r="F16" s="21"/>
      <c r="G16" s="21"/>
      <c r="H16" s="21"/>
      <c r="I16" s="21"/>
      <c r="J16" s="21"/>
      <c r="K16" s="21"/>
      <c r="L16" s="21"/>
      <c r="M16" s="21"/>
      <c r="N16" s="22"/>
    </row>
    <row r="17" spans="1:14" s="5" customFormat="1" ht="13.5">
      <c r="A17" s="46" t="str">
        <f>"Total "&amp;A12</f>
        <v>Total INCOME</v>
      </c>
      <c r="B17" s="64">
        <f>SUM(B13:B16)</f>
        <v>0</v>
      </c>
      <c r="C17" s="23"/>
      <c r="D17" s="23"/>
      <c r="E17" s="23"/>
      <c r="F17" s="23"/>
      <c r="G17" s="23"/>
      <c r="H17" s="23"/>
      <c r="I17" s="23"/>
      <c r="J17" s="23"/>
      <c r="K17" s="23"/>
      <c r="L17" s="23"/>
      <c r="M17" s="23"/>
      <c r="N17" s="22"/>
    </row>
    <row r="18" spans="1:14" s="5" customFormat="1" ht="9" customHeight="1">
      <c r="A18" s="42"/>
      <c r="B18" s="33"/>
      <c r="C18" s="11"/>
      <c r="D18" s="11"/>
      <c r="E18" s="11"/>
      <c r="F18" s="11"/>
      <c r="G18" s="11"/>
      <c r="H18" s="11"/>
      <c r="I18" s="11"/>
      <c r="J18" s="11"/>
      <c r="K18" s="11"/>
      <c r="L18" s="11"/>
      <c r="M18" s="11"/>
      <c r="N18" s="22"/>
    </row>
    <row r="19" spans="1:14" s="5" customFormat="1" ht="13.5">
      <c r="A19" s="77" t="s">
        <v>7</v>
      </c>
      <c r="B19" s="77"/>
      <c r="C19" s="19"/>
      <c r="D19" s="19"/>
      <c r="E19" s="19"/>
      <c r="F19" s="19"/>
      <c r="G19" s="19"/>
      <c r="H19" s="19"/>
      <c r="I19" s="19"/>
      <c r="J19" s="19"/>
      <c r="K19" s="19"/>
      <c r="L19" s="19"/>
      <c r="M19" s="19"/>
      <c r="N19" s="22"/>
    </row>
    <row r="20" spans="1:14" s="5" customFormat="1" ht="13.5">
      <c r="A20" s="42" t="s">
        <v>39</v>
      </c>
      <c r="B20" s="48"/>
      <c r="C20" s="26"/>
      <c r="D20" s="21"/>
      <c r="E20" s="21"/>
      <c r="F20" s="21"/>
      <c r="G20" s="21"/>
      <c r="H20" s="21"/>
      <c r="I20" s="21"/>
      <c r="J20" s="21"/>
      <c r="K20" s="21"/>
      <c r="L20" s="21"/>
      <c r="M20" s="21"/>
      <c r="N20" s="22"/>
    </row>
    <row r="21" spans="1:14" s="5" customFormat="1" ht="13.5">
      <c r="A21" s="42" t="s">
        <v>79</v>
      </c>
      <c r="B21" s="48"/>
      <c r="C21" s="26"/>
      <c r="D21" s="21"/>
      <c r="E21" s="21"/>
      <c r="F21" s="21"/>
      <c r="G21" s="21"/>
      <c r="H21" s="21"/>
      <c r="I21" s="21"/>
      <c r="J21" s="21"/>
      <c r="K21" s="21"/>
      <c r="L21" s="21"/>
      <c r="M21" s="21"/>
      <c r="N21" s="22"/>
    </row>
    <row r="22" spans="1:14" s="5" customFormat="1" ht="13.5">
      <c r="A22" s="49" t="s">
        <v>8</v>
      </c>
      <c r="B22" s="48"/>
      <c r="C22" s="26"/>
      <c r="D22" s="21"/>
      <c r="E22" s="21"/>
      <c r="F22" s="21"/>
      <c r="G22" s="21"/>
      <c r="H22" s="21"/>
      <c r="I22" s="21"/>
      <c r="J22" s="21"/>
      <c r="K22" s="21"/>
      <c r="L22" s="21"/>
      <c r="M22" s="21"/>
      <c r="N22" s="22"/>
    </row>
    <row r="23" spans="1:14" s="5" customFormat="1" ht="13.5">
      <c r="A23" s="42" t="s">
        <v>38</v>
      </c>
      <c r="B23" s="48"/>
      <c r="C23" s="26"/>
      <c r="D23" s="21"/>
      <c r="E23" s="21"/>
      <c r="F23" s="21"/>
      <c r="G23" s="21"/>
      <c r="H23" s="21"/>
      <c r="I23" s="21"/>
      <c r="J23" s="21"/>
      <c r="K23" s="21"/>
      <c r="L23" s="21"/>
      <c r="M23" s="21"/>
      <c r="N23" s="22"/>
    </row>
    <row r="24" spans="1:14" s="5" customFormat="1" ht="13.5">
      <c r="A24" s="42" t="s">
        <v>37</v>
      </c>
      <c r="B24" s="48"/>
      <c r="C24" s="26"/>
      <c r="D24" s="21"/>
      <c r="E24" s="21"/>
      <c r="F24" s="21"/>
      <c r="G24" s="21"/>
      <c r="H24" s="21"/>
      <c r="I24" s="21"/>
      <c r="J24" s="21"/>
      <c r="K24" s="21"/>
      <c r="L24" s="21"/>
      <c r="M24" s="21"/>
      <c r="N24" s="22"/>
    </row>
    <row r="25" spans="1:14" s="5" customFormat="1" ht="13.5">
      <c r="A25" s="42" t="s">
        <v>12</v>
      </c>
      <c r="B25" s="48"/>
      <c r="C25" s="26"/>
      <c r="D25" s="21"/>
      <c r="E25" s="21"/>
      <c r="F25" s="21"/>
      <c r="G25" s="21"/>
      <c r="H25" s="21"/>
      <c r="I25" s="21"/>
      <c r="J25" s="21"/>
      <c r="K25" s="21"/>
      <c r="L25" s="21"/>
      <c r="M25" s="21"/>
      <c r="N25" s="22"/>
    </row>
    <row r="26" spans="1:14" s="5" customFormat="1" ht="13.5">
      <c r="A26" s="42" t="s">
        <v>36</v>
      </c>
      <c r="B26" s="48"/>
      <c r="C26" s="26"/>
      <c r="D26" s="21"/>
      <c r="E26" s="21"/>
      <c r="F26" s="21"/>
      <c r="G26" s="21"/>
      <c r="H26" s="21"/>
      <c r="I26" s="21"/>
      <c r="J26" s="21"/>
      <c r="K26" s="21"/>
      <c r="L26" s="21"/>
      <c r="M26" s="21"/>
      <c r="N26" s="22"/>
    </row>
    <row r="27" spans="1:14" s="5" customFormat="1" ht="13.5">
      <c r="A27" s="42" t="s">
        <v>9</v>
      </c>
      <c r="B27" s="48"/>
      <c r="C27" s="26"/>
      <c r="D27" s="21"/>
      <c r="E27" s="21"/>
      <c r="F27" s="21"/>
      <c r="G27" s="21"/>
      <c r="H27" s="21"/>
      <c r="I27" s="21"/>
      <c r="J27" s="21"/>
      <c r="K27" s="21"/>
      <c r="L27" s="21"/>
      <c r="M27" s="21"/>
      <c r="N27" s="22"/>
    </row>
    <row r="28" spans="1:14" s="5" customFormat="1" ht="13.5">
      <c r="A28" s="42" t="s">
        <v>35</v>
      </c>
      <c r="B28" s="48"/>
      <c r="C28" s="26"/>
      <c r="D28" s="21"/>
      <c r="E28" s="21"/>
      <c r="F28" s="21"/>
      <c r="G28" s="21"/>
      <c r="H28" s="21"/>
      <c r="I28" s="21"/>
      <c r="J28" s="21"/>
      <c r="K28" s="21"/>
      <c r="L28" s="21"/>
      <c r="M28" s="21"/>
      <c r="N28" s="22"/>
    </row>
    <row r="29" spans="1:14" s="5" customFormat="1" ht="13.5">
      <c r="A29" s="42" t="s">
        <v>34</v>
      </c>
      <c r="B29" s="48"/>
      <c r="C29" s="26"/>
      <c r="D29" s="21"/>
      <c r="E29" s="21"/>
      <c r="F29" s="21"/>
      <c r="G29" s="21"/>
      <c r="H29" s="21"/>
      <c r="I29" s="21"/>
      <c r="J29" s="21"/>
      <c r="K29" s="21"/>
      <c r="L29" s="21"/>
      <c r="M29" s="21"/>
      <c r="N29" s="22"/>
    </row>
    <row r="30" spans="1:14" s="6" customFormat="1" ht="13.5">
      <c r="A30" s="42" t="s">
        <v>33</v>
      </c>
      <c r="B30" s="48"/>
      <c r="C30" s="26"/>
      <c r="D30" s="21"/>
      <c r="E30" s="21"/>
      <c r="F30" s="21"/>
      <c r="G30" s="21"/>
      <c r="H30" s="21"/>
      <c r="I30" s="21"/>
      <c r="J30" s="21"/>
      <c r="K30" s="21"/>
      <c r="L30" s="21"/>
      <c r="M30" s="21"/>
      <c r="N30" s="24"/>
    </row>
    <row r="31" spans="1:14" s="6" customFormat="1" ht="13.5">
      <c r="A31" s="42" t="s">
        <v>11</v>
      </c>
      <c r="B31" s="48"/>
      <c r="C31" s="26"/>
      <c r="D31" s="21"/>
      <c r="E31" s="21"/>
      <c r="F31" s="21"/>
      <c r="G31" s="21"/>
      <c r="H31" s="21"/>
      <c r="I31" s="21"/>
      <c r="J31" s="21"/>
      <c r="K31" s="21"/>
      <c r="L31" s="21"/>
      <c r="M31" s="21"/>
      <c r="N31" s="24"/>
    </row>
    <row r="32" spans="1:14" s="4" customFormat="1" ht="13.5">
      <c r="A32" s="42" t="s">
        <v>102</v>
      </c>
      <c r="B32" s="48"/>
      <c r="C32" s="26"/>
      <c r="D32" s="21"/>
      <c r="E32" s="21"/>
      <c r="F32" s="21"/>
      <c r="G32" s="21"/>
      <c r="H32" s="21"/>
      <c r="I32" s="21"/>
      <c r="J32" s="21"/>
      <c r="K32" s="21"/>
      <c r="L32" s="21"/>
      <c r="M32" s="21"/>
      <c r="N32" s="20"/>
    </row>
    <row r="33" spans="1:14" s="4" customFormat="1" ht="13.5">
      <c r="A33" s="42" t="s">
        <v>10</v>
      </c>
      <c r="B33" s="50"/>
      <c r="C33" s="26"/>
      <c r="D33" s="21"/>
      <c r="E33" s="21"/>
      <c r="F33" s="21"/>
      <c r="G33" s="21"/>
      <c r="H33" s="21"/>
      <c r="I33" s="21"/>
      <c r="J33" s="21"/>
      <c r="K33" s="21"/>
      <c r="L33" s="21"/>
      <c r="M33" s="21"/>
      <c r="N33" s="20"/>
    </row>
    <row r="34" spans="1:14" s="4" customFormat="1" ht="13.5">
      <c r="A34" s="51" t="str">
        <f>"Total "&amp;A19</f>
        <v>Total HOME EXPENSES</v>
      </c>
      <c r="B34" s="52">
        <f>SUM(B20:B33)</f>
        <v>0</v>
      </c>
      <c r="C34" s="23"/>
      <c r="D34" s="23"/>
      <c r="E34" s="23"/>
      <c r="F34" s="23"/>
      <c r="G34" s="23"/>
      <c r="H34" s="23"/>
      <c r="I34" s="23"/>
      <c r="J34" s="23"/>
      <c r="K34" s="23"/>
      <c r="L34" s="23"/>
      <c r="M34" s="23"/>
      <c r="N34" s="20"/>
    </row>
    <row r="35" spans="1:14" s="4" customFormat="1" ht="9" customHeight="1">
      <c r="A35" s="42"/>
      <c r="B35" s="33"/>
      <c r="C35" s="11"/>
      <c r="D35" s="11"/>
      <c r="E35" s="11"/>
      <c r="F35" s="11"/>
      <c r="G35" s="11"/>
      <c r="H35" s="11"/>
      <c r="I35" s="11"/>
      <c r="J35" s="11"/>
      <c r="K35" s="11"/>
      <c r="L35" s="11"/>
      <c r="M35" s="11"/>
      <c r="N35" s="20"/>
    </row>
    <row r="36" spans="1:14" s="4" customFormat="1" ht="13.5">
      <c r="A36" s="77" t="s">
        <v>13</v>
      </c>
      <c r="B36" s="77"/>
      <c r="C36" s="19"/>
      <c r="D36" s="19"/>
      <c r="E36" s="19"/>
      <c r="F36" s="19"/>
      <c r="G36" s="19"/>
      <c r="H36" s="19"/>
      <c r="I36" s="19"/>
      <c r="J36" s="19"/>
      <c r="K36" s="19"/>
      <c r="L36" s="19"/>
      <c r="M36" s="19"/>
      <c r="N36" s="20"/>
    </row>
    <row r="37" spans="1:14" s="4" customFormat="1" ht="13.5">
      <c r="A37" s="42" t="s">
        <v>80</v>
      </c>
      <c r="B37" s="48"/>
      <c r="C37" s="26"/>
      <c r="D37" s="21"/>
      <c r="E37" s="21"/>
      <c r="F37" s="21"/>
      <c r="G37" s="21"/>
      <c r="H37" s="21"/>
      <c r="I37" s="21"/>
      <c r="J37" s="21"/>
      <c r="K37" s="21"/>
      <c r="L37" s="21"/>
      <c r="M37" s="21"/>
      <c r="N37" s="20"/>
    </row>
    <row r="38" spans="1:14" s="4" customFormat="1" ht="13.5">
      <c r="A38" s="49" t="s">
        <v>81</v>
      </c>
      <c r="B38" s="48"/>
      <c r="C38" s="26"/>
      <c r="D38" s="21"/>
      <c r="E38" s="21"/>
      <c r="F38" s="21"/>
      <c r="G38" s="21"/>
      <c r="H38" s="21"/>
      <c r="I38" s="21"/>
      <c r="J38" s="21"/>
      <c r="K38" s="21"/>
      <c r="L38" s="21"/>
      <c r="M38" s="21"/>
      <c r="N38" s="20"/>
    </row>
    <row r="39" spans="1:14" s="5" customFormat="1" ht="13.5">
      <c r="A39" s="42" t="s">
        <v>82</v>
      </c>
      <c r="B39" s="48"/>
      <c r="C39" s="26"/>
      <c r="D39" s="21"/>
      <c r="E39" s="21"/>
      <c r="F39" s="21"/>
      <c r="G39" s="21"/>
      <c r="H39" s="21"/>
      <c r="I39" s="21"/>
      <c r="J39" s="21"/>
      <c r="K39" s="21"/>
      <c r="L39" s="21"/>
      <c r="M39" s="21"/>
      <c r="N39" s="22"/>
    </row>
    <row r="40" spans="1:14" s="6" customFormat="1" ht="13.5">
      <c r="A40" s="49" t="s">
        <v>31</v>
      </c>
      <c r="B40" s="48"/>
      <c r="C40" s="26"/>
      <c r="D40" s="21"/>
      <c r="E40" s="21"/>
      <c r="F40" s="21"/>
      <c r="G40" s="21"/>
      <c r="H40" s="21"/>
      <c r="I40" s="21"/>
      <c r="J40" s="21"/>
      <c r="K40" s="21"/>
      <c r="L40" s="21"/>
      <c r="M40" s="21"/>
      <c r="N40" s="24"/>
    </row>
    <row r="41" spans="1:14" s="4" customFormat="1" ht="13.5">
      <c r="A41" s="49" t="s">
        <v>83</v>
      </c>
      <c r="B41" s="48"/>
      <c r="C41" s="26"/>
      <c r="D41" s="21"/>
      <c r="E41" s="21"/>
      <c r="F41" s="21"/>
      <c r="G41" s="21"/>
      <c r="H41" s="21"/>
      <c r="I41" s="21"/>
      <c r="J41" s="21"/>
      <c r="K41" s="21"/>
      <c r="L41" s="21"/>
      <c r="M41" s="21"/>
      <c r="N41" s="20"/>
    </row>
    <row r="42" spans="1:14" s="4" customFormat="1" ht="13.5">
      <c r="A42" s="42" t="s">
        <v>32</v>
      </c>
      <c r="B42" s="48"/>
      <c r="C42" s="26"/>
      <c r="D42" s="21"/>
      <c r="E42" s="21"/>
      <c r="F42" s="21"/>
      <c r="G42" s="21"/>
      <c r="H42" s="21"/>
      <c r="I42" s="21"/>
      <c r="J42" s="21"/>
      <c r="K42" s="21"/>
      <c r="L42" s="21"/>
      <c r="M42" s="21"/>
      <c r="N42" s="20"/>
    </row>
    <row r="43" spans="1:14" s="4" customFormat="1" ht="13.5">
      <c r="A43" s="42" t="s">
        <v>109</v>
      </c>
      <c r="B43" s="63"/>
      <c r="C43" s="26"/>
      <c r="D43" s="21"/>
      <c r="E43" s="21"/>
      <c r="F43" s="21"/>
      <c r="G43" s="21"/>
      <c r="H43" s="21"/>
      <c r="I43" s="21"/>
      <c r="J43" s="21"/>
      <c r="K43" s="21"/>
      <c r="L43" s="21"/>
      <c r="M43" s="21"/>
      <c r="N43" s="20"/>
    </row>
    <row r="44" spans="1:14" s="4" customFormat="1" ht="13.5">
      <c r="A44" s="42" t="s">
        <v>10</v>
      </c>
      <c r="B44" s="50"/>
      <c r="C44" s="26"/>
      <c r="D44" s="21"/>
      <c r="E44" s="21"/>
      <c r="F44" s="21"/>
      <c r="G44" s="21"/>
      <c r="H44" s="21"/>
      <c r="I44" s="21"/>
      <c r="J44" s="21"/>
      <c r="K44" s="21"/>
      <c r="L44" s="21"/>
      <c r="M44" s="21"/>
      <c r="N44" s="20"/>
    </row>
    <row r="45" spans="1:14" s="4" customFormat="1" ht="13.5">
      <c r="A45" s="51" t="str">
        <f>"Total "&amp;A36</f>
        <v>Total TRANSPORTATION</v>
      </c>
      <c r="B45" s="52">
        <f>SUM(B37:B44)</f>
        <v>0</v>
      </c>
      <c r="C45" s="23"/>
      <c r="D45" s="23"/>
      <c r="E45" s="23"/>
      <c r="F45" s="23"/>
      <c r="G45" s="23"/>
      <c r="H45" s="23"/>
      <c r="I45" s="23"/>
      <c r="J45" s="23"/>
      <c r="K45" s="23"/>
      <c r="L45" s="23"/>
      <c r="M45" s="23"/>
      <c r="N45" s="20"/>
    </row>
    <row r="46" spans="1:14" s="4" customFormat="1" ht="9" customHeight="1">
      <c r="A46" s="42"/>
      <c r="B46" s="33"/>
      <c r="C46" s="11"/>
      <c r="D46" s="11"/>
      <c r="E46" s="11"/>
      <c r="F46" s="11"/>
      <c r="G46" s="11"/>
      <c r="H46" s="11"/>
      <c r="I46" s="11"/>
      <c r="J46" s="11"/>
      <c r="K46" s="11"/>
      <c r="L46" s="11"/>
      <c r="M46" s="11"/>
      <c r="N46" s="20"/>
    </row>
    <row r="47" spans="1:14" s="4" customFormat="1" ht="13.5">
      <c r="A47" s="77" t="s">
        <v>14</v>
      </c>
      <c r="B47" s="77"/>
      <c r="C47" s="19"/>
      <c r="D47" s="19"/>
      <c r="E47" s="19"/>
      <c r="F47" s="19"/>
      <c r="G47" s="19"/>
      <c r="H47" s="19"/>
      <c r="I47" s="19"/>
      <c r="J47" s="19"/>
      <c r="K47" s="19"/>
      <c r="L47" s="19"/>
      <c r="M47" s="19"/>
      <c r="N47" s="20"/>
    </row>
    <row r="48" spans="1:14" s="4" customFormat="1" ht="13.5">
      <c r="A48" s="49" t="s">
        <v>48</v>
      </c>
      <c r="B48" s="48"/>
      <c r="C48" s="26"/>
      <c r="D48" s="21"/>
      <c r="E48" s="21"/>
      <c r="F48" s="21"/>
      <c r="G48" s="21"/>
      <c r="H48" s="21"/>
      <c r="I48" s="21"/>
      <c r="J48" s="21"/>
      <c r="K48" s="21"/>
      <c r="L48" s="21"/>
      <c r="M48" s="21"/>
      <c r="N48" s="20"/>
    </row>
    <row r="49" spans="1:14" s="5" customFormat="1" ht="13.5">
      <c r="A49" s="42" t="s">
        <v>15</v>
      </c>
      <c r="B49" s="48"/>
      <c r="C49" s="26"/>
      <c r="D49" s="21"/>
      <c r="E49" s="21"/>
      <c r="F49" s="21"/>
      <c r="G49" s="21"/>
      <c r="H49" s="21"/>
      <c r="I49" s="21"/>
      <c r="J49" s="21"/>
      <c r="K49" s="21"/>
      <c r="L49" s="21"/>
      <c r="M49" s="21"/>
      <c r="N49" s="22"/>
    </row>
    <row r="50" spans="1:14" s="6" customFormat="1" ht="13.5">
      <c r="A50" s="42" t="s">
        <v>16</v>
      </c>
      <c r="B50" s="48"/>
      <c r="C50" s="26"/>
      <c r="D50" s="21"/>
      <c r="E50" s="21"/>
      <c r="F50" s="21"/>
      <c r="G50" s="21"/>
      <c r="H50" s="21"/>
      <c r="I50" s="21"/>
      <c r="J50" s="21"/>
      <c r="K50" s="21"/>
      <c r="L50" s="21"/>
      <c r="M50" s="21"/>
      <c r="N50" s="24"/>
    </row>
    <row r="51" spans="1:14" s="4" customFormat="1" ht="13.5">
      <c r="A51" s="49" t="s">
        <v>17</v>
      </c>
      <c r="B51" s="48"/>
      <c r="C51" s="26"/>
      <c r="D51" s="21"/>
      <c r="E51" s="21"/>
      <c r="F51" s="21"/>
      <c r="G51" s="21"/>
      <c r="H51" s="21"/>
      <c r="I51" s="21"/>
      <c r="J51" s="21"/>
      <c r="K51" s="21"/>
      <c r="L51" s="21"/>
      <c r="M51" s="21"/>
      <c r="N51" s="20"/>
    </row>
    <row r="52" spans="1:14" s="5" customFormat="1" ht="13.5">
      <c r="A52" s="42" t="s">
        <v>49</v>
      </c>
      <c r="B52" s="48"/>
      <c r="C52" s="26"/>
      <c r="D52" s="21"/>
      <c r="E52" s="21"/>
      <c r="F52" s="21"/>
      <c r="G52" s="21"/>
      <c r="H52" s="21"/>
      <c r="I52" s="21"/>
      <c r="J52" s="21"/>
      <c r="K52" s="21"/>
      <c r="L52" s="21"/>
      <c r="M52" s="21"/>
      <c r="N52" s="22"/>
    </row>
    <row r="53" spans="1:14" s="6" customFormat="1" ht="13.5">
      <c r="A53" s="42" t="s">
        <v>51</v>
      </c>
      <c r="B53" s="48"/>
      <c r="C53" s="26"/>
      <c r="D53" s="21"/>
      <c r="E53" s="21"/>
      <c r="F53" s="21"/>
      <c r="G53" s="21"/>
      <c r="H53" s="21"/>
      <c r="I53" s="21"/>
      <c r="J53" s="21"/>
      <c r="K53" s="21"/>
      <c r="L53" s="21"/>
      <c r="M53" s="21"/>
      <c r="N53" s="24"/>
    </row>
    <row r="54" spans="1:14" s="4" customFormat="1" ht="13.5">
      <c r="A54" s="42" t="s">
        <v>10</v>
      </c>
      <c r="B54" s="50"/>
      <c r="C54" s="26"/>
      <c r="D54" s="21"/>
      <c r="E54" s="21"/>
      <c r="F54" s="21"/>
      <c r="G54" s="21"/>
      <c r="H54" s="21"/>
      <c r="I54" s="21"/>
      <c r="J54" s="21"/>
      <c r="K54" s="21"/>
      <c r="L54" s="21"/>
      <c r="M54" s="21"/>
      <c r="N54" s="20"/>
    </row>
    <row r="55" spans="1:14" s="4" customFormat="1" ht="13.5">
      <c r="A55" s="51" t="str">
        <f>"Total "&amp;A47</f>
        <v>Total HEALTH</v>
      </c>
      <c r="B55" s="52">
        <f>SUM(B48:B54)</f>
        <v>0</v>
      </c>
      <c r="C55" s="23"/>
      <c r="D55" s="23"/>
      <c r="E55" s="23"/>
      <c r="F55" s="23"/>
      <c r="G55" s="23"/>
      <c r="H55" s="23"/>
      <c r="I55" s="23"/>
      <c r="J55" s="23"/>
      <c r="K55" s="23"/>
      <c r="L55" s="23"/>
      <c r="M55" s="23"/>
      <c r="N55" s="20"/>
    </row>
    <row r="56" spans="1:14" s="4" customFormat="1" ht="9" customHeight="1">
      <c r="A56" s="42"/>
      <c r="B56" s="33"/>
      <c r="C56" s="11"/>
      <c r="D56" s="11"/>
      <c r="E56" s="11"/>
      <c r="F56" s="11"/>
      <c r="G56" s="11"/>
      <c r="H56" s="11"/>
      <c r="I56" s="11"/>
      <c r="J56" s="11"/>
      <c r="K56" s="11"/>
      <c r="L56" s="11"/>
      <c r="M56" s="11"/>
      <c r="N56" s="20"/>
    </row>
    <row r="57" spans="1:14" s="5" customFormat="1" ht="13.5">
      <c r="A57" s="77" t="s">
        <v>46</v>
      </c>
      <c r="B57" s="77"/>
      <c r="C57" s="19"/>
      <c r="D57" s="19"/>
      <c r="E57" s="19"/>
      <c r="F57" s="19"/>
      <c r="G57" s="19"/>
      <c r="H57" s="19"/>
      <c r="I57" s="19"/>
      <c r="J57" s="19"/>
      <c r="K57" s="19"/>
      <c r="L57" s="19"/>
      <c r="M57" s="19"/>
      <c r="N57" s="22"/>
    </row>
    <row r="58" spans="1:14" s="6" customFormat="1" ht="13.5">
      <c r="A58" s="42" t="s">
        <v>84</v>
      </c>
      <c r="B58" s="48"/>
      <c r="C58" s="26"/>
      <c r="D58" s="21"/>
      <c r="E58" s="21"/>
      <c r="F58" s="21"/>
      <c r="G58" s="21"/>
      <c r="H58" s="21"/>
      <c r="I58" s="21"/>
      <c r="J58" s="21"/>
      <c r="K58" s="21"/>
      <c r="L58" s="21"/>
      <c r="M58" s="21"/>
      <c r="N58" s="24"/>
    </row>
    <row r="59" spans="1:14" s="4" customFormat="1" ht="13.5">
      <c r="A59" s="42" t="s">
        <v>85</v>
      </c>
      <c r="B59" s="48"/>
      <c r="C59" s="26"/>
      <c r="D59" s="21"/>
      <c r="E59" s="21"/>
      <c r="F59" s="21"/>
      <c r="G59" s="21"/>
      <c r="H59" s="21"/>
      <c r="I59" s="21"/>
      <c r="J59" s="21"/>
      <c r="K59" s="21"/>
      <c r="L59" s="21"/>
      <c r="M59" s="21"/>
      <c r="N59" s="20"/>
    </row>
    <row r="60" spans="1:14" s="5" customFormat="1" ht="13.5">
      <c r="A60" s="42" t="s">
        <v>10</v>
      </c>
      <c r="B60" s="50"/>
      <c r="C60" s="26"/>
      <c r="D60" s="21"/>
      <c r="E60" s="21"/>
      <c r="F60" s="21"/>
      <c r="G60" s="21"/>
      <c r="H60" s="21"/>
      <c r="I60" s="21"/>
      <c r="J60" s="21"/>
      <c r="K60" s="21"/>
      <c r="L60" s="21"/>
      <c r="M60" s="21"/>
      <c r="N60" s="22"/>
    </row>
    <row r="61" spans="1:14" s="6" customFormat="1" ht="13.5">
      <c r="A61" s="51" t="str">
        <f>"Total "&amp;A57</f>
        <v>Total CHARITY/GIFTS</v>
      </c>
      <c r="B61" s="52">
        <f>SUM(B58:B60)</f>
        <v>0</v>
      </c>
      <c r="C61" s="23"/>
      <c r="D61" s="23"/>
      <c r="E61" s="23"/>
      <c r="F61" s="23"/>
      <c r="G61" s="23"/>
      <c r="H61" s="23"/>
      <c r="I61" s="23"/>
      <c r="J61" s="23"/>
      <c r="K61" s="23"/>
      <c r="L61" s="23"/>
      <c r="M61" s="23"/>
      <c r="N61" s="24"/>
    </row>
    <row r="62" spans="1:14" s="4" customFormat="1" ht="9" customHeight="1">
      <c r="A62" s="42"/>
      <c r="B62" s="65"/>
      <c r="C62" s="25"/>
      <c r="D62" s="25"/>
      <c r="E62" s="25"/>
      <c r="F62" s="25"/>
      <c r="G62" s="25"/>
      <c r="H62" s="25"/>
      <c r="I62" s="25"/>
      <c r="J62" s="25"/>
      <c r="K62" s="25"/>
      <c r="L62" s="25"/>
      <c r="M62" s="25"/>
      <c r="N62" s="20"/>
    </row>
    <row r="63" spans="1:14" s="6" customFormat="1" ht="13.5">
      <c r="A63" s="77" t="s">
        <v>26</v>
      </c>
      <c r="B63" s="77"/>
      <c r="C63" s="19"/>
      <c r="D63" s="19"/>
      <c r="E63" s="19"/>
      <c r="F63" s="19"/>
      <c r="G63" s="19"/>
      <c r="H63" s="19"/>
      <c r="I63" s="19"/>
      <c r="J63" s="19"/>
      <c r="K63" s="19"/>
      <c r="L63" s="19"/>
      <c r="M63" s="19"/>
      <c r="N63" s="24"/>
    </row>
    <row r="64" spans="1:14" s="4" customFormat="1" ht="13.5">
      <c r="A64" s="42" t="s">
        <v>5</v>
      </c>
      <c r="B64" s="48"/>
      <c r="C64" s="26"/>
      <c r="D64" s="21"/>
      <c r="E64" s="21"/>
      <c r="F64" s="21"/>
      <c r="G64" s="21"/>
      <c r="H64" s="21"/>
      <c r="I64" s="21"/>
      <c r="J64" s="21"/>
      <c r="K64" s="21"/>
      <c r="L64" s="21"/>
      <c r="M64" s="21"/>
      <c r="N64" s="20"/>
    </row>
    <row r="65" spans="1:14" s="4" customFormat="1" ht="13.5">
      <c r="A65" s="42" t="s">
        <v>27</v>
      </c>
      <c r="B65" s="48"/>
      <c r="C65" s="26"/>
      <c r="D65" s="21"/>
      <c r="E65" s="21"/>
      <c r="F65" s="21"/>
      <c r="G65" s="21"/>
      <c r="H65" s="21"/>
      <c r="I65" s="21"/>
      <c r="J65" s="21"/>
      <c r="K65" s="21"/>
      <c r="L65" s="21"/>
      <c r="M65" s="21"/>
      <c r="N65" s="20"/>
    </row>
    <row r="66" spans="1:14" s="4" customFormat="1" ht="13.5">
      <c r="A66" s="49" t="s">
        <v>4</v>
      </c>
      <c r="B66" s="48"/>
      <c r="C66" s="26"/>
      <c r="D66" s="21"/>
      <c r="E66" s="21"/>
      <c r="F66" s="21"/>
      <c r="G66" s="21"/>
      <c r="H66" s="21"/>
      <c r="I66" s="21"/>
      <c r="J66" s="21"/>
      <c r="K66" s="21"/>
      <c r="L66" s="21"/>
      <c r="M66" s="21"/>
      <c r="N66" s="20"/>
    </row>
    <row r="67" spans="1:14" s="4" customFormat="1" ht="13.5">
      <c r="A67" s="49" t="s">
        <v>47</v>
      </c>
      <c r="B67" s="48"/>
      <c r="C67" s="26"/>
      <c r="D67" s="21"/>
      <c r="E67" s="21"/>
      <c r="F67" s="21"/>
      <c r="G67" s="21"/>
      <c r="H67" s="21"/>
      <c r="I67" s="21"/>
      <c r="J67" s="21"/>
      <c r="K67" s="21"/>
      <c r="L67" s="21"/>
      <c r="M67" s="21"/>
      <c r="N67" s="20"/>
    </row>
    <row r="68" spans="1:14" s="5" customFormat="1" ht="13.5">
      <c r="A68" s="49" t="s">
        <v>72</v>
      </c>
      <c r="B68" s="48"/>
      <c r="C68" s="26"/>
      <c r="D68" s="21"/>
      <c r="E68" s="21"/>
      <c r="F68" s="21"/>
      <c r="G68" s="21"/>
      <c r="H68" s="21"/>
      <c r="I68" s="21"/>
      <c r="J68" s="21"/>
      <c r="K68" s="21"/>
      <c r="L68" s="21"/>
      <c r="M68" s="21"/>
      <c r="N68" s="22"/>
    </row>
    <row r="69" spans="1:14" s="6" customFormat="1" ht="13.5">
      <c r="A69" s="42" t="s">
        <v>103</v>
      </c>
      <c r="B69" s="48"/>
      <c r="C69" s="26"/>
      <c r="D69" s="21"/>
      <c r="E69" s="21"/>
      <c r="F69" s="21"/>
      <c r="G69" s="21"/>
      <c r="H69" s="21"/>
      <c r="I69" s="21"/>
      <c r="J69" s="21"/>
      <c r="K69" s="21"/>
      <c r="L69" s="21"/>
      <c r="M69" s="21"/>
      <c r="N69" s="24"/>
    </row>
    <row r="70" spans="1:14" s="4" customFormat="1" ht="13.5">
      <c r="A70" s="49" t="s">
        <v>40</v>
      </c>
      <c r="B70" s="48"/>
      <c r="C70" s="26"/>
      <c r="D70" s="21"/>
      <c r="E70" s="21"/>
      <c r="F70" s="21"/>
      <c r="G70" s="21"/>
      <c r="H70" s="21"/>
      <c r="I70" s="21"/>
      <c r="J70" s="21"/>
      <c r="K70" s="21"/>
      <c r="L70" s="21"/>
      <c r="M70" s="21"/>
      <c r="N70" s="20"/>
    </row>
    <row r="71" spans="1:14" s="4" customFormat="1" ht="13.5">
      <c r="A71" s="42" t="s">
        <v>52</v>
      </c>
      <c r="B71" s="48"/>
      <c r="C71" s="26"/>
      <c r="D71" s="21"/>
      <c r="E71" s="21"/>
      <c r="F71" s="21"/>
      <c r="G71" s="21"/>
      <c r="H71" s="21"/>
      <c r="I71" s="21"/>
      <c r="J71" s="21"/>
      <c r="K71" s="21"/>
      <c r="L71" s="21"/>
      <c r="M71" s="21"/>
      <c r="N71" s="20"/>
    </row>
    <row r="72" spans="1:14" s="4" customFormat="1" ht="13.5">
      <c r="A72" s="42" t="s">
        <v>10</v>
      </c>
      <c r="B72" s="50"/>
      <c r="C72" s="26"/>
      <c r="D72" s="21"/>
      <c r="E72" s="21"/>
      <c r="F72" s="21"/>
      <c r="G72" s="21"/>
      <c r="H72" s="21"/>
      <c r="I72" s="21"/>
      <c r="J72" s="21"/>
      <c r="K72" s="21"/>
      <c r="L72" s="21"/>
      <c r="M72" s="21"/>
      <c r="N72" s="20"/>
    </row>
    <row r="73" spans="1:14" s="4" customFormat="1" ht="13.5">
      <c r="A73" s="51" t="str">
        <f>"Total "&amp;A63</f>
        <v>Total DAILY LIVING</v>
      </c>
      <c r="B73" s="52">
        <f>SUM(B64:B72)</f>
        <v>0</v>
      </c>
      <c r="C73" s="23"/>
      <c r="D73" s="23"/>
      <c r="E73" s="23"/>
      <c r="F73" s="23"/>
      <c r="G73" s="23"/>
      <c r="H73" s="23"/>
      <c r="I73" s="23"/>
      <c r="J73" s="23"/>
      <c r="K73" s="23"/>
      <c r="L73" s="23"/>
      <c r="M73" s="23"/>
      <c r="N73" s="20"/>
    </row>
    <row r="74" spans="1:14" s="4" customFormat="1" ht="9" customHeight="1">
      <c r="A74" s="42"/>
      <c r="B74" s="33"/>
      <c r="C74" s="11"/>
      <c r="D74" s="11"/>
      <c r="E74" s="11"/>
      <c r="F74" s="11"/>
      <c r="G74" s="11"/>
      <c r="H74" s="11"/>
      <c r="I74" s="11"/>
      <c r="J74" s="11"/>
      <c r="K74" s="11"/>
      <c r="L74" s="11"/>
      <c r="M74" s="11"/>
      <c r="N74" s="20"/>
    </row>
    <row r="75" spans="1:14" s="4" customFormat="1" ht="13.5">
      <c r="A75" s="77" t="s">
        <v>18</v>
      </c>
      <c r="B75" s="77"/>
      <c r="C75" s="19"/>
      <c r="D75" s="19"/>
      <c r="E75" s="19"/>
      <c r="F75" s="19"/>
      <c r="G75" s="19"/>
      <c r="H75" s="19"/>
      <c r="I75" s="19"/>
      <c r="J75" s="19"/>
      <c r="K75" s="19"/>
      <c r="L75" s="19"/>
      <c r="M75" s="19"/>
      <c r="N75" s="20"/>
    </row>
    <row r="76" spans="1:14" s="5" customFormat="1" ht="13.5">
      <c r="A76" s="42" t="s">
        <v>42</v>
      </c>
      <c r="B76" s="48"/>
      <c r="C76" s="26"/>
      <c r="D76" s="21"/>
      <c r="E76" s="21"/>
      <c r="F76" s="21"/>
      <c r="G76" s="21"/>
      <c r="H76" s="21"/>
      <c r="I76" s="21"/>
      <c r="J76" s="21"/>
      <c r="K76" s="21"/>
      <c r="L76" s="21"/>
      <c r="M76" s="21"/>
      <c r="N76" s="22"/>
    </row>
    <row r="77" spans="1:14" s="5" customFormat="1" ht="13.5">
      <c r="A77" s="42" t="s">
        <v>86</v>
      </c>
      <c r="B77" s="48"/>
      <c r="C77" s="26"/>
      <c r="D77" s="21"/>
      <c r="E77" s="21"/>
      <c r="F77" s="21"/>
      <c r="G77" s="21"/>
      <c r="H77" s="21"/>
      <c r="I77" s="21"/>
      <c r="J77" s="21"/>
      <c r="K77" s="21"/>
      <c r="L77" s="21"/>
      <c r="M77" s="21"/>
      <c r="N77" s="22"/>
    </row>
    <row r="78" spans="1:14" s="6" customFormat="1" ht="13.5">
      <c r="A78" s="49" t="s">
        <v>41</v>
      </c>
      <c r="B78" s="48"/>
      <c r="C78" s="26"/>
      <c r="D78" s="21"/>
      <c r="E78" s="21"/>
      <c r="F78" s="21"/>
      <c r="G78" s="21"/>
      <c r="H78" s="21"/>
      <c r="I78" s="21"/>
      <c r="J78" s="21"/>
      <c r="K78" s="21"/>
      <c r="L78" s="21"/>
      <c r="M78" s="21"/>
      <c r="N78" s="24"/>
    </row>
    <row r="79" spans="1:14" s="6" customFormat="1" ht="13.5">
      <c r="A79" s="49" t="s">
        <v>43</v>
      </c>
      <c r="B79" s="48"/>
      <c r="C79" s="26"/>
      <c r="D79" s="21"/>
      <c r="E79" s="21"/>
      <c r="F79" s="21"/>
      <c r="G79" s="21"/>
      <c r="H79" s="21"/>
      <c r="I79" s="21"/>
      <c r="J79" s="21"/>
      <c r="K79" s="21"/>
      <c r="L79" s="21"/>
      <c r="M79" s="21"/>
      <c r="N79" s="24"/>
    </row>
    <row r="80" spans="1:14" s="6" customFormat="1" ht="13.5">
      <c r="A80" s="42" t="s">
        <v>19</v>
      </c>
      <c r="B80" s="48"/>
      <c r="C80" s="26"/>
      <c r="D80" s="21"/>
      <c r="E80" s="21"/>
      <c r="F80" s="21"/>
      <c r="G80" s="21"/>
      <c r="H80" s="21"/>
      <c r="I80" s="21"/>
      <c r="J80" s="21"/>
      <c r="K80" s="21"/>
      <c r="L80" s="21"/>
      <c r="M80" s="21"/>
      <c r="N80" s="24"/>
    </row>
    <row r="81" spans="1:14" s="6" customFormat="1" ht="13.5">
      <c r="A81" s="49" t="s">
        <v>23</v>
      </c>
      <c r="B81" s="48"/>
      <c r="C81" s="26"/>
      <c r="D81" s="21"/>
      <c r="E81" s="21"/>
      <c r="F81" s="21"/>
      <c r="G81" s="21"/>
      <c r="H81" s="21"/>
      <c r="I81" s="21"/>
      <c r="J81" s="21"/>
      <c r="K81" s="21"/>
      <c r="L81" s="21"/>
      <c r="M81" s="21"/>
      <c r="N81" s="24"/>
    </row>
    <row r="82" spans="1:14" s="6" customFormat="1" ht="13.5">
      <c r="A82" s="49" t="s">
        <v>44</v>
      </c>
      <c r="B82" s="48"/>
      <c r="C82" s="26"/>
      <c r="D82" s="21"/>
      <c r="E82" s="21"/>
      <c r="F82" s="21"/>
      <c r="G82" s="21"/>
      <c r="H82" s="21"/>
      <c r="I82" s="21"/>
      <c r="J82" s="21"/>
      <c r="K82" s="21"/>
      <c r="L82" s="21"/>
      <c r="M82" s="21"/>
      <c r="N82" s="24"/>
    </row>
    <row r="83" spans="1:14" s="6" customFormat="1" ht="13.5">
      <c r="A83" s="49" t="s">
        <v>24</v>
      </c>
      <c r="B83" s="48"/>
      <c r="C83" s="26"/>
      <c r="D83" s="21"/>
      <c r="E83" s="21"/>
      <c r="F83" s="21"/>
      <c r="G83" s="21"/>
      <c r="H83" s="21"/>
      <c r="I83" s="21"/>
      <c r="J83" s="21"/>
      <c r="K83" s="21"/>
      <c r="L83" s="21"/>
      <c r="M83" s="21"/>
      <c r="N83" s="24"/>
    </row>
    <row r="84" spans="1:14" s="6" customFormat="1" ht="13.5">
      <c r="A84" s="49" t="s">
        <v>22</v>
      </c>
      <c r="B84" s="48"/>
      <c r="C84" s="26"/>
      <c r="D84" s="21"/>
      <c r="E84" s="21"/>
      <c r="F84" s="21"/>
      <c r="G84" s="21"/>
      <c r="H84" s="21"/>
      <c r="I84" s="21"/>
      <c r="J84" s="21"/>
      <c r="K84" s="21"/>
      <c r="L84" s="21"/>
      <c r="M84" s="21"/>
      <c r="N84" s="24"/>
    </row>
    <row r="85" spans="1:14" s="6" customFormat="1" ht="13.5">
      <c r="A85" s="49" t="s">
        <v>45</v>
      </c>
      <c r="B85" s="48"/>
      <c r="C85" s="26"/>
      <c r="D85" s="21"/>
      <c r="E85" s="21"/>
      <c r="F85" s="21"/>
      <c r="G85" s="21"/>
      <c r="H85" s="21"/>
      <c r="I85" s="21"/>
      <c r="J85" s="21"/>
      <c r="K85" s="21"/>
      <c r="L85" s="21"/>
      <c r="M85" s="21"/>
      <c r="N85" s="24"/>
    </row>
    <row r="86" spans="1:14" s="6" customFormat="1" ht="13.5">
      <c r="A86" s="42" t="s">
        <v>50</v>
      </c>
      <c r="B86" s="48"/>
      <c r="C86" s="26"/>
      <c r="D86" s="21"/>
      <c r="E86" s="21"/>
      <c r="F86" s="21"/>
      <c r="G86" s="21"/>
      <c r="H86" s="21"/>
      <c r="I86" s="21"/>
      <c r="J86" s="21"/>
      <c r="K86" s="21"/>
      <c r="L86" s="21"/>
      <c r="M86" s="21"/>
      <c r="N86" s="24"/>
    </row>
    <row r="87" spans="1:14" s="6" customFormat="1" ht="13.5">
      <c r="A87" s="42" t="s">
        <v>10</v>
      </c>
      <c r="B87" s="50"/>
      <c r="C87" s="26"/>
      <c r="D87" s="21"/>
      <c r="E87" s="21"/>
      <c r="F87" s="21"/>
      <c r="G87" s="21"/>
      <c r="H87" s="21"/>
      <c r="I87" s="21"/>
      <c r="J87" s="21"/>
      <c r="K87" s="21"/>
      <c r="L87" s="21"/>
      <c r="M87" s="21"/>
      <c r="N87" s="24"/>
    </row>
    <row r="88" spans="1:14" s="6" customFormat="1" ht="13.5">
      <c r="A88" s="51" t="str">
        <f>"Total "&amp;A75</f>
        <v>Total ENTERTAINMENT</v>
      </c>
      <c r="B88" s="52">
        <f>SUM(B76:B87)</f>
        <v>0</v>
      </c>
      <c r="C88" s="23"/>
      <c r="D88" s="23"/>
      <c r="E88" s="23"/>
      <c r="F88" s="23"/>
      <c r="G88" s="23"/>
      <c r="H88" s="23"/>
      <c r="I88" s="23"/>
      <c r="J88" s="23"/>
      <c r="K88" s="23"/>
      <c r="L88" s="23"/>
      <c r="M88" s="23"/>
      <c r="N88" s="24"/>
    </row>
    <row r="89" spans="1:14" s="6" customFormat="1" ht="9" customHeight="1">
      <c r="A89" s="42"/>
      <c r="B89" s="33"/>
      <c r="C89" s="11"/>
      <c r="D89" s="11"/>
      <c r="E89" s="11"/>
      <c r="F89" s="11"/>
      <c r="G89" s="11"/>
      <c r="H89" s="11"/>
      <c r="I89" s="11"/>
      <c r="J89" s="11"/>
      <c r="K89" s="11"/>
      <c r="L89" s="11"/>
      <c r="M89" s="11"/>
      <c r="N89" s="24"/>
    </row>
    <row r="90" spans="1:14" s="6" customFormat="1" ht="13.5">
      <c r="A90" s="77" t="s">
        <v>105</v>
      </c>
      <c r="B90" s="77"/>
      <c r="C90" s="19"/>
      <c r="D90" s="19"/>
      <c r="E90" s="19"/>
      <c r="F90" s="19"/>
      <c r="G90" s="19"/>
      <c r="H90" s="19"/>
      <c r="I90" s="19"/>
      <c r="J90" s="19"/>
      <c r="K90" s="19"/>
      <c r="L90" s="19"/>
      <c r="M90" s="19"/>
      <c r="N90" s="24"/>
    </row>
    <row r="91" spans="1:14" s="6" customFormat="1" ht="13.5">
      <c r="A91" s="42" t="s">
        <v>28</v>
      </c>
      <c r="B91" s="48"/>
      <c r="C91" s="26"/>
      <c r="D91" s="21"/>
      <c r="E91" s="21"/>
      <c r="F91" s="21"/>
      <c r="G91" s="21"/>
      <c r="H91" s="21"/>
      <c r="I91" s="21"/>
      <c r="J91" s="21"/>
      <c r="K91" s="21"/>
      <c r="L91" s="21"/>
      <c r="M91" s="21"/>
      <c r="N91" s="24"/>
    </row>
    <row r="92" spans="1:14" s="6" customFormat="1" ht="13.5">
      <c r="A92" s="42" t="s">
        <v>104</v>
      </c>
      <c r="B92" s="48"/>
      <c r="C92" s="26"/>
      <c r="D92" s="21"/>
      <c r="E92" s="21"/>
      <c r="F92" s="21"/>
      <c r="G92" s="21"/>
      <c r="H92" s="21"/>
      <c r="I92" s="21"/>
      <c r="J92" s="21"/>
      <c r="K92" s="21"/>
      <c r="L92" s="21"/>
      <c r="M92" s="21"/>
      <c r="N92" s="24"/>
    </row>
    <row r="93" spans="1:14" s="6" customFormat="1" ht="13.5">
      <c r="A93" s="42" t="s">
        <v>77</v>
      </c>
      <c r="B93" s="48"/>
      <c r="C93" s="26"/>
      <c r="D93" s="21"/>
      <c r="E93" s="21"/>
      <c r="F93" s="21"/>
      <c r="G93" s="21"/>
      <c r="H93" s="21"/>
      <c r="I93" s="21"/>
      <c r="J93" s="21"/>
      <c r="K93" s="21"/>
      <c r="L93" s="21"/>
      <c r="M93" s="21"/>
      <c r="N93" s="24"/>
    </row>
    <row r="94" spans="1:14" ht="15">
      <c r="A94" s="49" t="s">
        <v>29</v>
      </c>
      <c r="B94" s="48"/>
      <c r="C94" s="26"/>
      <c r="D94" s="21"/>
      <c r="E94" s="21"/>
      <c r="F94" s="21"/>
      <c r="G94" s="21"/>
      <c r="H94" s="21"/>
      <c r="I94" s="21"/>
      <c r="J94" s="21"/>
      <c r="K94" s="21"/>
      <c r="L94" s="21"/>
      <c r="M94" s="21"/>
      <c r="N94" s="17"/>
    </row>
    <row r="95" spans="1:14" ht="15">
      <c r="A95" s="49" t="s">
        <v>87</v>
      </c>
      <c r="B95" s="48"/>
      <c r="C95" s="26"/>
      <c r="D95" s="21"/>
      <c r="E95" s="21"/>
      <c r="F95" s="21"/>
      <c r="G95" s="21"/>
      <c r="H95" s="21"/>
      <c r="I95" s="21"/>
      <c r="J95" s="21"/>
      <c r="K95" s="21"/>
      <c r="L95" s="21"/>
      <c r="M95" s="21"/>
      <c r="N95" s="17"/>
    </row>
    <row r="96" spans="1:14" ht="15">
      <c r="A96" s="42" t="s">
        <v>10</v>
      </c>
      <c r="B96" s="50"/>
      <c r="C96" s="26"/>
      <c r="D96" s="21"/>
      <c r="E96" s="21"/>
      <c r="F96" s="21"/>
      <c r="G96" s="21"/>
      <c r="H96" s="21"/>
      <c r="I96" s="21"/>
      <c r="J96" s="21"/>
      <c r="K96" s="21"/>
      <c r="L96" s="21"/>
      <c r="M96" s="21"/>
      <c r="N96" s="17"/>
    </row>
    <row r="97" spans="1:14" ht="15">
      <c r="A97" s="51" t="str">
        <f>"Total "&amp;A90</f>
        <v>Total SAVING &amp; INVESTING</v>
      </c>
      <c r="B97" s="52">
        <f>SUM(B91:B96)</f>
        <v>0</v>
      </c>
      <c r="C97" s="23"/>
      <c r="D97" s="23"/>
      <c r="E97" s="23"/>
      <c r="F97" s="23"/>
      <c r="G97" s="23"/>
      <c r="H97" s="23"/>
      <c r="I97" s="23"/>
      <c r="J97" s="23"/>
      <c r="K97" s="23"/>
      <c r="L97" s="23"/>
      <c r="M97" s="23"/>
      <c r="N97" s="17"/>
    </row>
    <row r="98" spans="1:14" ht="9" customHeight="1">
      <c r="A98" s="42"/>
      <c r="B98" s="33"/>
      <c r="C98" s="11"/>
      <c r="D98" s="11"/>
      <c r="E98" s="11"/>
      <c r="F98" s="11"/>
      <c r="G98" s="11"/>
      <c r="H98" s="11"/>
      <c r="I98" s="11"/>
      <c r="J98" s="11"/>
      <c r="K98" s="11"/>
      <c r="L98" s="11"/>
      <c r="M98" s="11"/>
      <c r="N98" s="17"/>
    </row>
    <row r="99" spans="1:14" ht="15">
      <c r="A99" s="77" t="s">
        <v>106</v>
      </c>
      <c r="B99" s="77"/>
      <c r="C99" s="19"/>
      <c r="D99" s="19"/>
      <c r="E99" s="19"/>
      <c r="F99" s="19"/>
      <c r="G99" s="19"/>
      <c r="H99" s="19"/>
      <c r="I99" s="19"/>
      <c r="J99" s="19"/>
      <c r="K99" s="19"/>
      <c r="L99" s="19"/>
      <c r="M99" s="19"/>
      <c r="N99" s="17"/>
    </row>
    <row r="100" spans="1:14" ht="15">
      <c r="A100" s="49" t="s">
        <v>107</v>
      </c>
      <c r="B100" s="48"/>
      <c r="C100" s="26"/>
      <c r="D100" s="21"/>
      <c r="E100" s="21"/>
      <c r="F100" s="21"/>
      <c r="G100" s="21"/>
      <c r="H100" s="21"/>
      <c r="I100" s="21"/>
      <c r="J100" s="21"/>
      <c r="K100" s="21"/>
      <c r="L100" s="21"/>
      <c r="M100" s="21"/>
      <c r="N100" s="17"/>
    </row>
    <row r="101" spans="1:14" ht="15">
      <c r="A101" s="49" t="s">
        <v>108</v>
      </c>
      <c r="B101" s="48"/>
      <c r="C101" s="26"/>
      <c r="D101" s="21"/>
      <c r="E101" s="21"/>
      <c r="F101" s="21"/>
      <c r="G101" s="21"/>
      <c r="H101" s="21"/>
      <c r="I101" s="21"/>
      <c r="J101" s="21"/>
      <c r="K101" s="21"/>
      <c r="L101" s="21"/>
      <c r="M101" s="21"/>
      <c r="N101" s="17"/>
    </row>
    <row r="102" spans="1:14" ht="15">
      <c r="A102" s="42" t="s">
        <v>30</v>
      </c>
      <c r="B102" s="48"/>
      <c r="C102" s="26"/>
      <c r="D102" s="21"/>
      <c r="E102" s="21"/>
      <c r="F102" s="21"/>
      <c r="G102" s="21"/>
      <c r="H102" s="21"/>
      <c r="I102" s="21"/>
      <c r="J102" s="21"/>
      <c r="K102" s="21"/>
      <c r="L102" s="21"/>
      <c r="M102" s="21"/>
      <c r="N102" s="17"/>
    </row>
    <row r="103" spans="1:14" ht="15">
      <c r="A103" s="42" t="s">
        <v>69</v>
      </c>
      <c r="B103" s="48"/>
      <c r="C103" s="26"/>
      <c r="D103" s="21"/>
      <c r="E103" s="21"/>
      <c r="F103" s="21"/>
      <c r="G103" s="21"/>
      <c r="H103" s="21"/>
      <c r="I103" s="21"/>
      <c r="J103" s="21"/>
      <c r="K103" s="21"/>
      <c r="L103" s="21"/>
      <c r="M103" s="21"/>
      <c r="N103" s="17"/>
    </row>
    <row r="104" spans="1:14" ht="15">
      <c r="A104" s="42" t="s">
        <v>10</v>
      </c>
      <c r="B104" s="50"/>
      <c r="C104" s="26"/>
      <c r="D104" s="21"/>
      <c r="E104" s="21"/>
      <c r="F104" s="21"/>
      <c r="G104" s="21"/>
      <c r="H104" s="21"/>
      <c r="I104" s="21"/>
      <c r="J104" s="21"/>
      <c r="K104" s="21"/>
      <c r="L104" s="21"/>
      <c r="M104" s="21"/>
      <c r="N104" s="17"/>
    </row>
    <row r="105" spans="1:14" ht="15">
      <c r="A105" s="51" t="str">
        <f>"Total "&amp;A99</f>
        <v>Total LOANS &amp; OTHER DEBTS</v>
      </c>
      <c r="B105" s="52">
        <f>SUM(B100:B104)</f>
        <v>0</v>
      </c>
      <c r="C105" s="23"/>
      <c r="D105" s="23"/>
      <c r="E105" s="23"/>
      <c r="F105" s="23"/>
      <c r="G105" s="23"/>
      <c r="H105" s="23"/>
      <c r="I105" s="23"/>
      <c r="J105" s="23"/>
      <c r="K105" s="23"/>
      <c r="L105" s="23"/>
      <c r="M105" s="23"/>
      <c r="N105" s="17"/>
    </row>
    <row r="106" spans="1:14" ht="9" customHeight="1">
      <c r="A106" s="42"/>
      <c r="B106" s="33"/>
      <c r="C106" s="11"/>
      <c r="D106" s="11"/>
      <c r="E106" s="11"/>
      <c r="F106" s="11"/>
      <c r="G106" s="11"/>
      <c r="H106" s="11"/>
      <c r="I106" s="11"/>
      <c r="J106" s="11"/>
      <c r="K106" s="11"/>
      <c r="L106" s="11"/>
      <c r="M106" s="11"/>
      <c r="N106" s="17"/>
    </row>
    <row r="107" spans="1:14" ht="15">
      <c r="A107" s="77" t="s">
        <v>25</v>
      </c>
      <c r="B107" s="77"/>
      <c r="C107" s="19"/>
      <c r="D107" s="19"/>
      <c r="E107" s="19"/>
      <c r="F107" s="19"/>
      <c r="G107" s="19"/>
      <c r="H107" s="19"/>
      <c r="I107" s="19"/>
      <c r="J107" s="19"/>
      <c r="K107" s="19"/>
      <c r="L107" s="19"/>
      <c r="M107" s="19"/>
      <c r="N107" s="17"/>
    </row>
    <row r="108" spans="1:14" ht="15">
      <c r="A108" s="42" t="s">
        <v>20</v>
      </c>
      <c r="B108" s="48"/>
      <c r="C108" s="26"/>
      <c r="D108" s="21"/>
      <c r="E108" s="21"/>
      <c r="F108" s="21"/>
      <c r="G108" s="21"/>
      <c r="H108" s="21"/>
      <c r="I108" s="21"/>
      <c r="J108" s="21"/>
      <c r="K108" s="21"/>
      <c r="L108" s="21"/>
      <c r="M108" s="21"/>
      <c r="N108" s="17"/>
    </row>
    <row r="109" spans="1:14" ht="15">
      <c r="A109" s="42" t="s">
        <v>21</v>
      </c>
      <c r="B109" s="48"/>
      <c r="C109" s="26"/>
      <c r="D109" s="21"/>
      <c r="E109" s="21"/>
      <c r="F109" s="21"/>
      <c r="G109" s="21"/>
      <c r="H109" s="21"/>
      <c r="I109" s="21"/>
      <c r="J109" s="21"/>
      <c r="K109" s="21"/>
      <c r="L109" s="21"/>
      <c r="M109" s="21"/>
      <c r="N109" s="17"/>
    </row>
    <row r="110" spans="1:14" ht="15">
      <c r="A110" s="49" t="s">
        <v>73</v>
      </c>
      <c r="B110" s="48"/>
      <c r="C110" s="26"/>
      <c r="D110" s="21"/>
      <c r="E110" s="21"/>
      <c r="F110" s="21"/>
      <c r="G110" s="21"/>
      <c r="H110" s="21"/>
      <c r="I110" s="21"/>
      <c r="J110" s="21"/>
      <c r="K110" s="21"/>
      <c r="L110" s="21"/>
      <c r="M110" s="21"/>
      <c r="N110" s="17"/>
    </row>
    <row r="111" spans="1:14" ht="15">
      <c r="A111" s="42" t="s">
        <v>10</v>
      </c>
      <c r="B111" s="50"/>
      <c r="C111" s="26"/>
      <c r="D111" s="21"/>
      <c r="E111" s="21"/>
      <c r="F111" s="21"/>
      <c r="G111" s="21"/>
      <c r="H111" s="21"/>
      <c r="I111" s="21"/>
      <c r="J111" s="21"/>
      <c r="K111" s="21"/>
      <c r="L111" s="21"/>
      <c r="M111" s="21"/>
      <c r="N111" s="17"/>
    </row>
    <row r="112" spans="1:14" ht="15">
      <c r="A112" s="51" t="str">
        <f>"Total "&amp;A107</f>
        <v>Total SUBSCRIPTIONS</v>
      </c>
      <c r="B112" s="52">
        <f>SUM(B108:B111)</f>
        <v>0</v>
      </c>
      <c r="C112" s="23"/>
      <c r="D112" s="23"/>
      <c r="E112" s="23"/>
      <c r="F112" s="23"/>
      <c r="G112" s="23"/>
      <c r="H112" s="23"/>
      <c r="I112" s="23"/>
      <c r="J112" s="23"/>
      <c r="K112" s="23"/>
      <c r="L112" s="23"/>
      <c r="M112" s="23"/>
      <c r="N112" s="17"/>
    </row>
    <row r="113" spans="1:14" ht="9" customHeight="1">
      <c r="A113" s="42"/>
      <c r="B113" s="33"/>
      <c r="C113" s="11"/>
      <c r="D113" s="11"/>
      <c r="E113" s="11"/>
      <c r="F113" s="11"/>
      <c r="G113" s="11"/>
      <c r="H113" s="11"/>
      <c r="I113" s="11"/>
      <c r="J113" s="11"/>
      <c r="K113" s="11"/>
      <c r="L113" s="11"/>
      <c r="M113" s="11"/>
      <c r="N113" s="17"/>
    </row>
    <row r="114" spans="1:14" ht="15">
      <c r="A114" s="77" t="s">
        <v>6</v>
      </c>
      <c r="B114" s="77"/>
      <c r="C114" s="19"/>
      <c r="D114" s="19"/>
      <c r="E114" s="19"/>
      <c r="F114" s="19"/>
      <c r="G114" s="19"/>
      <c r="H114" s="19"/>
      <c r="I114" s="19"/>
      <c r="J114" s="19"/>
      <c r="K114" s="19"/>
      <c r="L114" s="19"/>
      <c r="M114" s="19"/>
      <c r="N114" s="17"/>
    </row>
    <row r="115" spans="1:14" ht="15">
      <c r="A115" s="49" t="s">
        <v>0</v>
      </c>
      <c r="B115" s="48"/>
      <c r="C115" s="26"/>
      <c r="D115" s="21"/>
      <c r="E115" s="21"/>
      <c r="F115" s="21"/>
      <c r="G115" s="21"/>
      <c r="H115" s="21"/>
      <c r="I115" s="21"/>
      <c r="J115" s="21"/>
      <c r="K115" s="21"/>
      <c r="L115" s="21"/>
      <c r="M115" s="21"/>
      <c r="N115" s="17"/>
    </row>
    <row r="116" spans="1:14" ht="15">
      <c r="A116" s="49" t="s">
        <v>10</v>
      </c>
      <c r="B116" s="48"/>
      <c r="C116" s="26"/>
      <c r="D116" s="21"/>
      <c r="E116" s="21"/>
      <c r="F116" s="21"/>
      <c r="G116" s="21"/>
      <c r="H116" s="21"/>
      <c r="I116" s="21"/>
      <c r="J116" s="21"/>
      <c r="K116" s="21"/>
      <c r="L116" s="21"/>
      <c r="M116" s="21"/>
      <c r="N116" s="17"/>
    </row>
    <row r="117" spans="1:14" ht="15">
      <c r="A117" s="42" t="s">
        <v>10</v>
      </c>
      <c r="B117" s="50"/>
      <c r="C117" s="26"/>
      <c r="D117" s="21"/>
      <c r="E117" s="21"/>
      <c r="F117" s="21"/>
      <c r="G117" s="21"/>
      <c r="H117" s="21"/>
      <c r="I117" s="21"/>
      <c r="J117" s="21"/>
      <c r="K117" s="21"/>
      <c r="L117" s="21"/>
      <c r="M117" s="21"/>
      <c r="N117" s="17"/>
    </row>
    <row r="118" spans="1:14" ht="15">
      <c r="A118" s="51" t="str">
        <f>"Total "&amp;A114</f>
        <v>Total MISCELLANEOUS</v>
      </c>
      <c r="B118" s="52">
        <f>SUM(B115:B117)</f>
        <v>0</v>
      </c>
      <c r="C118" s="23"/>
      <c r="D118" s="23"/>
      <c r="E118" s="23"/>
      <c r="F118" s="23"/>
      <c r="G118" s="23"/>
      <c r="H118" s="23"/>
      <c r="I118" s="23"/>
      <c r="J118" s="23"/>
      <c r="K118" s="23"/>
      <c r="L118" s="23"/>
      <c r="M118" s="23"/>
      <c r="N118" s="17"/>
    </row>
    <row r="119" spans="3:14" ht="15">
      <c r="C119" s="27"/>
      <c r="D119" s="17"/>
      <c r="E119" s="17"/>
      <c r="F119" s="17"/>
      <c r="G119" s="17"/>
      <c r="H119" s="17"/>
      <c r="I119" s="17"/>
      <c r="J119" s="17"/>
      <c r="K119" s="17"/>
      <c r="L119" s="17"/>
      <c r="M119" s="17"/>
      <c r="N119" s="17"/>
    </row>
    <row r="120" spans="1:15" ht="78.75" customHeight="1">
      <c r="A120" s="93" t="s">
        <v>113</v>
      </c>
      <c r="B120" s="85"/>
      <c r="C120" s="76"/>
      <c r="D120" s="76"/>
      <c r="E120" s="76"/>
      <c r="F120" s="76"/>
      <c r="G120" s="76"/>
      <c r="H120" s="76"/>
      <c r="I120" s="76"/>
      <c r="J120" s="76"/>
      <c r="K120" s="76"/>
      <c r="L120" s="76"/>
      <c r="M120" s="76"/>
      <c r="N120" s="76"/>
      <c r="O120" s="76"/>
    </row>
    <row r="121" spans="3:14" ht="15">
      <c r="C121" s="27"/>
      <c r="D121" s="17"/>
      <c r="E121" s="17"/>
      <c r="F121" s="17"/>
      <c r="G121" s="17"/>
      <c r="H121" s="17"/>
      <c r="I121" s="17"/>
      <c r="J121" s="17"/>
      <c r="K121" s="17"/>
      <c r="L121" s="17"/>
      <c r="M121" s="17"/>
      <c r="N121" s="17"/>
    </row>
    <row r="122" spans="3:14" ht="15">
      <c r="C122" s="27"/>
      <c r="D122" s="17"/>
      <c r="E122" s="17"/>
      <c r="F122" s="17"/>
      <c r="G122" s="17"/>
      <c r="H122" s="17"/>
      <c r="I122" s="17"/>
      <c r="J122" s="17"/>
      <c r="K122" s="17"/>
      <c r="L122" s="17"/>
      <c r="M122" s="17"/>
      <c r="N122" s="17"/>
    </row>
    <row r="123" spans="3:14" ht="15">
      <c r="C123" s="27"/>
      <c r="D123" s="17"/>
      <c r="E123" s="17"/>
      <c r="F123" s="17"/>
      <c r="G123" s="17"/>
      <c r="H123" s="17"/>
      <c r="I123" s="17"/>
      <c r="J123" s="17"/>
      <c r="K123" s="17"/>
      <c r="L123" s="17"/>
      <c r="M123" s="17"/>
      <c r="N123" s="17"/>
    </row>
    <row r="124" spans="3:14" ht="15">
      <c r="C124" s="27"/>
      <c r="D124" s="17"/>
      <c r="E124" s="17"/>
      <c r="F124" s="17"/>
      <c r="G124" s="17"/>
      <c r="H124" s="17"/>
      <c r="I124" s="17"/>
      <c r="J124" s="17"/>
      <c r="K124" s="17"/>
      <c r="L124" s="17"/>
      <c r="M124" s="17"/>
      <c r="N124" s="17"/>
    </row>
    <row r="125" spans="3:14" ht="15">
      <c r="C125" s="27"/>
      <c r="D125" s="17"/>
      <c r="E125" s="17"/>
      <c r="F125" s="17"/>
      <c r="G125" s="17"/>
      <c r="H125" s="17"/>
      <c r="I125" s="17"/>
      <c r="J125" s="17"/>
      <c r="K125" s="17"/>
      <c r="L125" s="17"/>
      <c r="M125" s="17"/>
      <c r="N125" s="17"/>
    </row>
    <row r="126" spans="3:14" ht="15">
      <c r="C126" s="27"/>
      <c r="D126" s="17"/>
      <c r="E126" s="17"/>
      <c r="F126" s="17"/>
      <c r="G126" s="17"/>
      <c r="H126" s="17"/>
      <c r="I126" s="17"/>
      <c r="J126" s="17"/>
      <c r="K126" s="17"/>
      <c r="L126" s="17"/>
      <c r="M126" s="17"/>
      <c r="N126" s="17"/>
    </row>
    <row r="127" spans="3:14" ht="15">
      <c r="C127" s="27"/>
      <c r="D127" s="17"/>
      <c r="E127" s="17"/>
      <c r="F127" s="17"/>
      <c r="G127" s="17"/>
      <c r="H127" s="17"/>
      <c r="I127" s="17"/>
      <c r="J127" s="17"/>
      <c r="K127" s="17"/>
      <c r="L127" s="17"/>
      <c r="M127" s="17"/>
      <c r="N127" s="17"/>
    </row>
    <row r="128" spans="3:14" ht="15">
      <c r="C128" s="27"/>
      <c r="D128" s="17"/>
      <c r="E128" s="17"/>
      <c r="F128" s="17"/>
      <c r="G128" s="17"/>
      <c r="H128" s="17"/>
      <c r="I128" s="17"/>
      <c r="J128" s="17"/>
      <c r="K128" s="17"/>
      <c r="L128" s="17"/>
      <c r="M128" s="17"/>
      <c r="N128" s="17"/>
    </row>
    <row r="129" spans="3:14" ht="15">
      <c r="C129" s="27"/>
      <c r="D129" s="17"/>
      <c r="E129" s="17"/>
      <c r="F129" s="17"/>
      <c r="G129" s="17"/>
      <c r="H129" s="17"/>
      <c r="I129" s="17"/>
      <c r="J129" s="17"/>
      <c r="K129" s="17"/>
      <c r="L129" s="17"/>
      <c r="M129" s="17"/>
      <c r="N129" s="17"/>
    </row>
    <row r="130" spans="3:14" ht="15">
      <c r="C130" s="27"/>
      <c r="D130" s="17"/>
      <c r="E130" s="17"/>
      <c r="F130" s="17"/>
      <c r="G130" s="17"/>
      <c r="H130" s="17"/>
      <c r="I130" s="17"/>
      <c r="J130" s="17"/>
      <c r="K130" s="17"/>
      <c r="L130" s="17"/>
      <c r="M130" s="17"/>
      <c r="N130" s="17"/>
    </row>
    <row r="131" spans="3:14" ht="15">
      <c r="C131" s="27"/>
      <c r="D131" s="17"/>
      <c r="E131" s="17"/>
      <c r="F131" s="17"/>
      <c r="G131" s="17"/>
      <c r="H131" s="17"/>
      <c r="I131" s="17"/>
      <c r="J131" s="17"/>
      <c r="K131" s="17"/>
      <c r="L131" s="17"/>
      <c r="M131" s="17"/>
      <c r="N131" s="17"/>
    </row>
    <row r="132" spans="3:14" ht="15">
      <c r="C132" s="27"/>
      <c r="D132" s="17"/>
      <c r="E132" s="17"/>
      <c r="F132" s="17"/>
      <c r="G132" s="17"/>
      <c r="H132" s="17"/>
      <c r="I132" s="17"/>
      <c r="J132" s="17"/>
      <c r="K132" s="17"/>
      <c r="L132" s="17"/>
      <c r="M132" s="17"/>
      <c r="N132" s="17"/>
    </row>
    <row r="133" spans="3:14" ht="15">
      <c r="C133" s="27"/>
      <c r="D133" s="17"/>
      <c r="E133" s="17"/>
      <c r="F133" s="17"/>
      <c r="G133" s="17"/>
      <c r="H133" s="17"/>
      <c r="I133" s="17"/>
      <c r="J133" s="17"/>
      <c r="K133" s="17"/>
      <c r="L133" s="17"/>
      <c r="M133" s="17"/>
      <c r="N133" s="17"/>
    </row>
    <row r="134" spans="3:14" ht="15">
      <c r="C134" s="27"/>
      <c r="D134" s="17"/>
      <c r="E134" s="17"/>
      <c r="F134" s="17"/>
      <c r="G134" s="17"/>
      <c r="H134" s="17"/>
      <c r="I134" s="17"/>
      <c r="J134" s="17"/>
      <c r="K134" s="17"/>
      <c r="L134" s="17"/>
      <c r="M134" s="17"/>
      <c r="N134" s="17"/>
    </row>
    <row r="135" spans="3:14" ht="15">
      <c r="C135" s="27"/>
      <c r="D135" s="17"/>
      <c r="E135" s="17"/>
      <c r="F135" s="17"/>
      <c r="G135" s="17"/>
      <c r="H135" s="17"/>
      <c r="I135" s="17"/>
      <c r="J135" s="17"/>
      <c r="K135" s="17"/>
      <c r="L135" s="17"/>
      <c r="M135" s="17"/>
      <c r="N135" s="17"/>
    </row>
    <row r="136" spans="3:14" ht="15">
      <c r="C136" s="27"/>
      <c r="D136" s="17"/>
      <c r="E136" s="17"/>
      <c r="F136" s="17"/>
      <c r="G136" s="17"/>
      <c r="H136" s="17"/>
      <c r="I136" s="17"/>
      <c r="J136" s="17"/>
      <c r="K136" s="17"/>
      <c r="L136" s="17"/>
      <c r="M136" s="17"/>
      <c r="N136" s="17"/>
    </row>
    <row r="137" spans="3:14" ht="15">
      <c r="C137" s="27"/>
      <c r="D137" s="17"/>
      <c r="E137" s="17"/>
      <c r="F137" s="17"/>
      <c r="G137" s="17"/>
      <c r="H137" s="17"/>
      <c r="I137" s="17"/>
      <c r="J137" s="17"/>
      <c r="K137" s="17"/>
      <c r="L137" s="17"/>
      <c r="M137" s="17"/>
      <c r="N137" s="17"/>
    </row>
    <row r="138" spans="3:14" ht="15">
      <c r="C138" s="27"/>
      <c r="D138" s="17"/>
      <c r="E138" s="17"/>
      <c r="F138" s="17"/>
      <c r="G138" s="17"/>
      <c r="H138" s="17"/>
      <c r="I138" s="17"/>
      <c r="J138" s="17"/>
      <c r="K138" s="17"/>
      <c r="L138" s="17"/>
      <c r="M138" s="17"/>
      <c r="N138" s="17"/>
    </row>
    <row r="139" ht="15">
      <c r="C139" s="27"/>
    </row>
    <row r="140" ht="15">
      <c r="C140" s="27"/>
    </row>
  </sheetData>
  <sheetProtection/>
  <mergeCells count="3">
    <mergeCell ref="A3:B3"/>
    <mergeCell ref="A2:B2"/>
    <mergeCell ref="A120:B120"/>
  </mergeCells>
  <conditionalFormatting sqref="B5:M7 B10:M18 B20:M35 C19:M19 B37:M46 C36:M36 B48:M56 C47:M47 B58:M62 C57:M57 B64:M74 C63:M63 B76:M89 C75:M75 B91:M98 C90:M90 C99:M99 B108:M113 C107:M107 C114:M114 B100:M106 B115:M119">
    <cfRule type="expression" priority="3" dxfId="24" stopIfTrue="1">
      <formula>(MOD(COLUMN(),3)=1)</formula>
    </cfRule>
    <cfRule type="expression" priority="4" dxfId="25" stopIfTrue="1">
      <formula>(MOD(COLUMN(),3)=2)</formula>
    </cfRule>
  </conditionalFormatting>
  <printOptions/>
  <pageMargins left="0.75" right="0.25" top="0.5" bottom="0.5" header="0.5" footer="0.25"/>
  <pageSetup fitToHeight="0" fitToWidth="1" horizontalDpi="600" verticalDpi="600" orientation="landscape" scale="91"/>
  <drawing r:id="rId1"/>
</worksheet>
</file>

<file path=xl/worksheets/sheet2.xml><?xml version="1.0" encoding="utf-8"?>
<worksheet xmlns="http://schemas.openxmlformats.org/spreadsheetml/2006/main" xmlns:r="http://schemas.openxmlformats.org/officeDocument/2006/relationships">
  <sheetPr>
    <pageSetUpPr fitToPage="1"/>
  </sheetPr>
  <dimension ref="A1:O133"/>
  <sheetViews>
    <sheetView showGridLines="0" zoomScale="125" zoomScaleNormal="125" zoomScalePageLayoutView="0" workbookViewId="0" topLeftCell="A1">
      <pane ySplit="10" topLeftCell="A116" activePane="bottomLeft" state="frozen"/>
      <selection pane="topLeft" activeCell="A1" sqref="A1"/>
      <selection pane="bottomLeft" activeCell="A120" sqref="A120:O120"/>
    </sheetView>
  </sheetViews>
  <sheetFormatPr defaultColWidth="12" defaultRowHeight="13.5"/>
  <cols>
    <col min="1" max="1" width="28.33203125" style="3" customWidth="1"/>
    <col min="2" max="13" width="8.83203125" style="3" customWidth="1"/>
    <col min="14" max="15" width="9.83203125" style="3" customWidth="1"/>
    <col min="16" max="16384" width="12" style="3" customWidth="1"/>
  </cols>
  <sheetData>
    <row r="1" spans="1:15" ht="43.5" customHeight="1">
      <c r="A1" s="28"/>
      <c r="B1" s="28"/>
      <c r="C1" s="28"/>
      <c r="D1" s="28"/>
      <c r="E1" s="28"/>
      <c r="F1" s="28"/>
      <c r="G1" s="28"/>
      <c r="H1" s="28"/>
      <c r="I1" s="28"/>
      <c r="J1" s="28"/>
      <c r="K1" s="28"/>
      <c r="L1" s="28"/>
      <c r="M1" s="28"/>
      <c r="N1" s="28"/>
      <c r="O1" s="28"/>
    </row>
    <row r="2" spans="1:15" ht="24.75" customHeight="1">
      <c r="A2" s="84" t="s">
        <v>91</v>
      </c>
      <c r="B2" s="84"/>
      <c r="C2" s="84"/>
      <c r="D2" s="84"/>
      <c r="E2" s="84"/>
      <c r="F2" s="84"/>
      <c r="G2" s="84"/>
      <c r="H2" s="84"/>
      <c r="I2" s="84"/>
      <c r="J2" s="84"/>
      <c r="K2" s="84"/>
      <c r="L2" s="84"/>
      <c r="M2" s="84"/>
      <c r="N2" s="84"/>
      <c r="O2" s="84"/>
    </row>
    <row r="3" spans="1:15" ht="43.5" customHeight="1">
      <c r="A3" s="82" t="s">
        <v>100</v>
      </c>
      <c r="B3" s="82"/>
      <c r="C3" s="82"/>
      <c r="D3" s="82"/>
      <c r="E3" s="82"/>
      <c r="F3" s="82"/>
      <c r="G3" s="82"/>
      <c r="H3" s="82"/>
      <c r="I3" s="82"/>
      <c r="J3" s="82"/>
      <c r="K3" s="82"/>
      <c r="L3" s="82"/>
      <c r="M3" s="82"/>
      <c r="N3" s="82"/>
      <c r="O3" s="82"/>
    </row>
    <row r="4" spans="1:15" s="1" customFormat="1" ht="24" customHeight="1">
      <c r="A4" s="31" t="s">
        <v>53</v>
      </c>
      <c r="B4" s="32">
        <v>1500</v>
      </c>
      <c r="C4" s="33"/>
      <c r="D4" s="33"/>
      <c r="E4" s="33"/>
      <c r="F4" s="33"/>
      <c r="G4" s="33"/>
      <c r="H4" s="33"/>
      <c r="I4" s="33"/>
      <c r="J4" s="33"/>
      <c r="K4" s="33"/>
      <c r="L4" s="33"/>
      <c r="M4" s="34"/>
      <c r="N4" s="35" t="s">
        <v>66</v>
      </c>
      <c r="O4" s="35" t="s">
        <v>71</v>
      </c>
    </row>
    <row r="5" spans="1:15" s="2" customFormat="1" ht="15">
      <c r="A5" s="36" t="s">
        <v>2</v>
      </c>
      <c r="B5" s="37">
        <f aca="true" t="shared" si="0" ref="B5:M5">B17</f>
        <v>0</v>
      </c>
      <c r="C5" s="37">
        <f t="shared" si="0"/>
        <v>0</v>
      </c>
      <c r="D5" s="37">
        <f t="shared" si="0"/>
        <v>0</v>
      </c>
      <c r="E5" s="37">
        <f t="shared" si="0"/>
        <v>0</v>
      </c>
      <c r="F5" s="37">
        <f t="shared" si="0"/>
        <v>0</v>
      </c>
      <c r="G5" s="37">
        <f t="shared" si="0"/>
        <v>0</v>
      </c>
      <c r="H5" s="37">
        <f t="shared" si="0"/>
        <v>0</v>
      </c>
      <c r="I5" s="37">
        <f t="shared" si="0"/>
        <v>0</v>
      </c>
      <c r="J5" s="37">
        <f t="shared" si="0"/>
        <v>0</v>
      </c>
      <c r="K5" s="37">
        <f t="shared" si="0"/>
        <v>0</v>
      </c>
      <c r="L5" s="37">
        <f t="shared" si="0"/>
        <v>0</v>
      </c>
      <c r="M5" s="37">
        <f t="shared" si="0"/>
        <v>0</v>
      </c>
      <c r="N5" s="33">
        <f>SUM(B5:M5)</f>
        <v>0</v>
      </c>
      <c r="O5" s="33">
        <f>N5/COLUMNS(B5:M5)</f>
        <v>0</v>
      </c>
    </row>
    <row r="6" spans="1:15" s="2" customFormat="1" ht="15">
      <c r="A6" s="38" t="s">
        <v>3</v>
      </c>
      <c r="B6" s="39">
        <f aca="true" t="shared" si="1" ref="B6:M6">B34+B45+B55+B61+B118+B112+B105+B97+B88+B73</f>
        <v>0</v>
      </c>
      <c r="C6" s="39">
        <f t="shared" si="1"/>
        <v>0</v>
      </c>
      <c r="D6" s="39">
        <f t="shared" si="1"/>
        <v>0</v>
      </c>
      <c r="E6" s="39">
        <f t="shared" si="1"/>
        <v>0</v>
      </c>
      <c r="F6" s="39">
        <f t="shared" si="1"/>
        <v>0</v>
      </c>
      <c r="G6" s="39">
        <f t="shared" si="1"/>
        <v>0</v>
      </c>
      <c r="H6" s="39">
        <f t="shared" si="1"/>
        <v>0</v>
      </c>
      <c r="I6" s="39">
        <f t="shared" si="1"/>
        <v>0</v>
      </c>
      <c r="J6" s="39">
        <f t="shared" si="1"/>
        <v>0</v>
      </c>
      <c r="K6" s="39">
        <f t="shared" si="1"/>
        <v>0</v>
      </c>
      <c r="L6" s="39">
        <f t="shared" si="1"/>
        <v>0</v>
      </c>
      <c r="M6" s="39">
        <f t="shared" si="1"/>
        <v>0</v>
      </c>
      <c r="N6" s="33">
        <f>SUM(B6:M6)</f>
        <v>0</v>
      </c>
      <c r="O6" s="33">
        <f>N6/COLUMNS(B6:M6)</f>
        <v>0</v>
      </c>
    </row>
    <row r="7" spans="1:15" ht="15.75" thickBot="1">
      <c r="A7" s="40" t="s">
        <v>68</v>
      </c>
      <c r="B7" s="41">
        <f aca="true" t="shared" si="2" ref="B7:M7">B5-B6</f>
        <v>0</v>
      </c>
      <c r="C7" s="41">
        <f t="shared" si="2"/>
        <v>0</v>
      </c>
      <c r="D7" s="41">
        <f t="shared" si="2"/>
        <v>0</v>
      </c>
      <c r="E7" s="41">
        <f t="shared" si="2"/>
        <v>0</v>
      </c>
      <c r="F7" s="41">
        <f t="shared" si="2"/>
        <v>0</v>
      </c>
      <c r="G7" s="41">
        <f t="shared" si="2"/>
        <v>0</v>
      </c>
      <c r="H7" s="41">
        <f t="shared" si="2"/>
        <v>0</v>
      </c>
      <c r="I7" s="41">
        <f t="shared" si="2"/>
        <v>0</v>
      </c>
      <c r="J7" s="41">
        <f t="shared" si="2"/>
        <v>0</v>
      </c>
      <c r="K7" s="41">
        <f t="shared" si="2"/>
        <v>0</v>
      </c>
      <c r="L7" s="41">
        <f t="shared" si="2"/>
        <v>0</v>
      </c>
      <c r="M7" s="41">
        <f t="shared" si="2"/>
        <v>0</v>
      </c>
      <c r="N7" s="33">
        <f>SUM(B7:M7)</f>
        <v>0</v>
      </c>
      <c r="O7" s="33">
        <f>N7/COLUMNS(B7:M7)</f>
        <v>0</v>
      </c>
    </row>
    <row r="8" spans="1:15" ht="15.75" thickTop="1">
      <c r="A8" s="36" t="s">
        <v>67</v>
      </c>
      <c r="B8" s="37">
        <f>B5-B6+B4</f>
        <v>1500</v>
      </c>
      <c r="C8" s="37">
        <f aca="true" t="shared" si="3" ref="C8:M8">B8+C5-C6</f>
        <v>1500</v>
      </c>
      <c r="D8" s="37">
        <f t="shared" si="3"/>
        <v>1500</v>
      </c>
      <c r="E8" s="37">
        <f t="shared" si="3"/>
        <v>1500</v>
      </c>
      <c r="F8" s="37">
        <f t="shared" si="3"/>
        <v>1500</v>
      </c>
      <c r="G8" s="37">
        <f t="shared" si="3"/>
        <v>1500</v>
      </c>
      <c r="H8" s="37">
        <f t="shared" si="3"/>
        <v>1500</v>
      </c>
      <c r="I8" s="37">
        <f t="shared" si="3"/>
        <v>1500</v>
      </c>
      <c r="J8" s="37">
        <f t="shared" si="3"/>
        <v>1500</v>
      </c>
      <c r="K8" s="37">
        <f t="shared" si="3"/>
        <v>1500</v>
      </c>
      <c r="L8" s="37">
        <f t="shared" si="3"/>
        <v>1500</v>
      </c>
      <c r="M8" s="37">
        <f t="shared" si="3"/>
        <v>1500</v>
      </c>
      <c r="N8" s="33"/>
      <c r="O8" s="33"/>
    </row>
    <row r="9" spans="1:15" s="1" customFormat="1" ht="12.75" customHeight="1">
      <c r="A9" s="7"/>
      <c r="B9" s="7"/>
      <c r="C9" s="7"/>
      <c r="D9" s="7"/>
      <c r="E9" s="7"/>
      <c r="F9" s="7"/>
      <c r="G9" s="7"/>
      <c r="H9" s="7"/>
      <c r="I9" s="7"/>
      <c r="J9" s="7"/>
      <c r="K9" s="7"/>
      <c r="L9" s="7"/>
      <c r="M9" s="7"/>
      <c r="N9" s="7"/>
      <c r="O9" s="8" t="s">
        <v>70</v>
      </c>
    </row>
    <row r="10" spans="1:15" ht="15.75" thickBot="1">
      <c r="A10" s="9"/>
      <c r="B10" s="30" t="s">
        <v>54</v>
      </c>
      <c r="C10" s="30" t="s">
        <v>55</v>
      </c>
      <c r="D10" s="30" t="s">
        <v>56</v>
      </c>
      <c r="E10" s="30" t="s">
        <v>57</v>
      </c>
      <c r="F10" s="30" t="s">
        <v>58</v>
      </c>
      <c r="G10" s="30" t="s">
        <v>59</v>
      </c>
      <c r="H10" s="30" t="s">
        <v>60</v>
      </c>
      <c r="I10" s="30" t="s">
        <v>61</v>
      </c>
      <c r="J10" s="30" t="s">
        <v>62</v>
      </c>
      <c r="K10" s="30" t="s">
        <v>63</v>
      </c>
      <c r="L10" s="30" t="s">
        <v>64</v>
      </c>
      <c r="M10" s="30" t="s">
        <v>65</v>
      </c>
      <c r="N10" s="10" t="s">
        <v>66</v>
      </c>
      <c r="O10" s="10" t="s">
        <v>71</v>
      </c>
    </row>
    <row r="11" spans="1:15" ht="9" customHeight="1">
      <c r="A11" s="7"/>
      <c r="B11" s="7"/>
      <c r="C11" s="7"/>
      <c r="D11" s="7"/>
      <c r="E11" s="7"/>
      <c r="F11" s="7"/>
      <c r="G11" s="7"/>
      <c r="H11" s="7"/>
      <c r="I11" s="7"/>
      <c r="J11" s="7"/>
      <c r="K11" s="7"/>
      <c r="L11" s="7"/>
      <c r="M11" s="7"/>
      <c r="N11" s="7"/>
      <c r="O11" s="7"/>
    </row>
    <row r="12" spans="1:15" s="4" customFormat="1" ht="13.5">
      <c r="A12" s="79" t="s">
        <v>1</v>
      </c>
      <c r="B12" s="80"/>
      <c r="C12" s="80"/>
      <c r="D12" s="80"/>
      <c r="E12" s="80"/>
      <c r="F12" s="80"/>
      <c r="G12" s="80"/>
      <c r="H12" s="80"/>
      <c r="I12" s="80"/>
      <c r="J12" s="80"/>
      <c r="K12" s="80"/>
      <c r="L12" s="80"/>
      <c r="M12" s="80"/>
      <c r="N12" s="80"/>
      <c r="O12" s="81"/>
    </row>
    <row r="13" spans="1:15" s="4" customFormat="1" ht="13.5">
      <c r="A13" s="42" t="s">
        <v>78</v>
      </c>
      <c r="B13" s="43"/>
      <c r="C13" s="43"/>
      <c r="D13" s="43"/>
      <c r="E13" s="43"/>
      <c r="F13" s="43"/>
      <c r="G13" s="43"/>
      <c r="H13" s="43"/>
      <c r="I13" s="43"/>
      <c r="J13" s="43"/>
      <c r="K13" s="43"/>
      <c r="L13" s="43"/>
      <c r="M13" s="43"/>
      <c r="N13" s="44">
        <f>SUM(B13:M13)</f>
        <v>0</v>
      </c>
      <c r="O13" s="44">
        <f>N13/COLUMNS(B13:M13)</f>
        <v>0</v>
      </c>
    </row>
    <row r="14" spans="1:15" s="4" customFormat="1" ht="13.5">
      <c r="A14" s="42" t="s">
        <v>112</v>
      </c>
      <c r="B14" s="43"/>
      <c r="C14" s="43"/>
      <c r="D14" s="43"/>
      <c r="E14" s="43"/>
      <c r="F14" s="43"/>
      <c r="G14" s="43"/>
      <c r="H14" s="43"/>
      <c r="I14" s="43"/>
      <c r="J14" s="43"/>
      <c r="K14" s="43"/>
      <c r="L14" s="43"/>
      <c r="M14" s="43"/>
      <c r="N14" s="44">
        <f>SUM(B14:M14)</f>
        <v>0</v>
      </c>
      <c r="O14" s="44">
        <f>N14/COLUMNS(B14:M14)</f>
        <v>0</v>
      </c>
    </row>
    <row r="15" spans="1:15" s="4" customFormat="1" ht="13.5">
      <c r="A15" s="42" t="s">
        <v>10</v>
      </c>
      <c r="B15" s="43"/>
      <c r="C15" s="43"/>
      <c r="D15" s="43"/>
      <c r="E15" s="43"/>
      <c r="F15" s="43"/>
      <c r="G15" s="43"/>
      <c r="H15" s="43"/>
      <c r="I15" s="43"/>
      <c r="J15" s="43"/>
      <c r="K15" s="43"/>
      <c r="L15" s="43"/>
      <c r="M15" s="43"/>
      <c r="N15" s="44">
        <f>SUM(B15:M15)</f>
        <v>0</v>
      </c>
      <c r="O15" s="44">
        <f>N15/COLUMNS(B15:M15)</f>
        <v>0</v>
      </c>
    </row>
    <row r="16" spans="1:15" s="5" customFormat="1" ht="13.5">
      <c r="A16" s="42" t="s">
        <v>10</v>
      </c>
      <c r="B16" s="45"/>
      <c r="C16" s="45"/>
      <c r="D16" s="45"/>
      <c r="E16" s="45"/>
      <c r="F16" s="45"/>
      <c r="G16" s="45"/>
      <c r="H16" s="45"/>
      <c r="I16" s="45"/>
      <c r="J16" s="45"/>
      <c r="K16" s="45"/>
      <c r="L16" s="45"/>
      <c r="M16" s="45"/>
      <c r="N16" s="44">
        <f>SUM(B16:M16)</f>
        <v>0</v>
      </c>
      <c r="O16" s="44">
        <f>N16/COLUMNS(B16:M16)</f>
        <v>0</v>
      </c>
    </row>
    <row r="17" spans="1:15" s="5" customFormat="1" ht="13.5">
      <c r="A17" s="46" t="str">
        <f>"Total "&amp;A12</f>
        <v>Total INCOME</v>
      </c>
      <c r="B17" s="47">
        <f aca="true" t="shared" si="4" ref="B17:M17">SUM(B13:B16)</f>
        <v>0</v>
      </c>
      <c r="C17" s="47">
        <f t="shared" si="4"/>
        <v>0</v>
      </c>
      <c r="D17" s="47">
        <f t="shared" si="4"/>
        <v>0</v>
      </c>
      <c r="E17" s="47">
        <f t="shared" si="4"/>
        <v>0</v>
      </c>
      <c r="F17" s="47">
        <f t="shared" si="4"/>
        <v>0</v>
      </c>
      <c r="G17" s="47">
        <f t="shared" si="4"/>
        <v>0</v>
      </c>
      <c r="H17" s="47">
        <f t="shared" si="4"/>
        <v>0</v>
      </c>
      <c r="I17" s="47">
        <f t="shared" si="4"/>
        <v>0</v>
      </c>
      <c r="J17" s="47">
        <f t="shared" si="4"/>
        <v>0</v>
      </c>
      <c r="K17" s="47">
        <f t="shared" si="4"/>
        <v>0</v>
      </c>
      <c r="L17" s="47">
        <f t="shared" si="4"/>
        <v>0</v>
      </c>
      <c r="M17" s="47">
        <f t="shared" si="4"/>
        <v>0</v>
      </c>
      <c r="N17" s="47">
        <f>SUM(B17:M17)</f>
        <v>0</v>
      </c>
      <c r="O17" s="47">
        <f>N17/COLUMNS(B17:M17)</f>
        <v>0</v>
      </c>
    </row>
    <row r="18" spans="1:15" s="5" customFormat="1" ht="9" customHeight="1">
      <c r="A18" s="42"/>
      <c r="B18" s="33"/>
      <c r="C18" s="33"/>
      <c r="D18" s="33"/>
      <c r="E18" s="33"/>
      <c r="F18" s="33"/>
      <c r="G18" s="33"/>
      <c r="H18" s="33"/>
      <c r="I18" s="33"/>
      <c r="J18" s="33"/>
      <c r="K18" s="33"/>
      <c r="L18" s="33"/>
      <c r="M18" s="33"/>
      <c r="N18" s="33"/>
      <c r="O18" s="33"/>
    </row>
    <row r="19" spans="1:15" s="5" customFormat="1" ht="13.5">
      <c r="A19" s="79" t="s">
        <v>7</v>
      </c>
      <c r="B19" s="80"/>
      <c r="C19" s="80"/>
      <c r="D19" s="80"/>
      <c r="E19" s="80"/>
      <c r="F19" s="80"/>
      <c r="G19" s="80"/>
      <c r="H19" s="80"/>
      <c r="I19" s="80"/>
      <c r="J19" s="80"/>
      <c r="K19" s="80"/>
      <c r="L19" s="80"/>
      <c r="M19" s="80"/>
      <c r="N19" s="80"/>
      <c r="O19" s="81"/>
    </row>
    <row r="20" spans="1:15" s="5" customFormat="1" ht="13.5">
      <c r="A20" s="42" t="s">
        <v>39</v>
      </c>
      <c r="B20" s="48"/>
      <c r="C20" s="48"/>
      <c r="D20" s="48"/>
      <c r="E20" s="48"/>
      <c r="F20" s="48"/>
      <c r="G20" s="48"/>
      <c r="H20" s="48"/>
      <c r="I20" s="48"/>
      <c r="J20" s="48"/>
      <c r="K20" s="48"/>
      <c r="L20" s="48"/>
      <c r="M20" s="48"/>
      <c r="N20" s="44">
        <f aca="true" t="shared" si="5" ref="N20:N33">SUM(B20:M20)</f>
        <v>0</v>
      </c>
      <c r="O20" s="33">
        <f aca="true" t="shared" si="6" ref="O20:O33">N20/COLUMNS(B20:M20)</f>
        <v>0</v>
      </c>
    </row>
    <row r="21" spans="1:15" s="5" customFormat="1" ht="13.5">
      <c r="A21" s="42" t="s">
        <v>79</v>
      </c>
      <c r="B21" s="48"/>
      <c r="C21" s="48"/>
      <c r="D21" s="48"/>
      <c r="E21" s="48"/>
      <c r="F21" s="48"/>
      <c r="G21" s="48"/>
      <c r="H21" s="48"/>
      <c r="I21" s="48"/>
      <c r="J21" s="48"/>
      <c r="K21" s="48"/>
      <c r="L21" s="48"/>
      <c r="M21" s="48"/>
      <c r="N21" s="44">
        <f t="shared" si="5"/>
        <v>0</v>
      </c>
      <c r="O21" s="33">
        <f t="shared" si="6"/>
        <v>0</v>
      </c>
    </row>
    <row r="22" spans="1:15" s="5" customFormat="1" ht="13.5">
      <c r="A22" s="49" t="s">
        <v>8</v>
      </c>
      <c r="B22" s="48"/>
      <c r="C22" s="48"/>
      <c r="D22" s="48"/>
      <c r="E22" s="48"/>
      <c r="F22" s="48"/>
      <c r="G22" s="48"/>
      <c r="H22" s="48"/>
      <c r="I22" s="48"/>
      <c r="J22" s="48"/>
      <c r="K22" s="48"/>
      <c r="L22" s="48"/>
      <c r="M22" s="48"/>
      <c r="N22" s="44">
        <f t="shared" si="5"/>
        <v>0</v>
      </c>
      <c r="O22" s="33">
        <f t="shared" si="6"/>
        <v>0</v>
      </c>
    </row>
    <row r="23" spans="1:15" s="5" customFormat="1" ht="13.5">
      <c r="A23" s="42" t="s">
        <v>38</v>
      </c>
      <c r="B23" s="48"/>
      <c r="C23" s="48"/>
      <c r="D23" s="48"/>
      <c r="E23" s="48"/>
      <c r="F23" s="48"/>
      <c r="G23" s="48"/>
      <c r="H23" s="48"/>
      <c r="I23" s="48"/>
      <c r="J23" s="48"/>
      <c r="K23" s="48"/>
      <c r="L23" s="48"/>
      <c r="M23" s="48"/>
      <c r="N23" s="44">
        <f t="shared" si="5"/>
        <v>0</v>
      </c>
      <c r="O23" s="33">
        <f t="shared" si="6"/>
        <v>0</v>
      </c>
    </row>
    <row r="24" spans="1:15" s="5" customFormat="1" ht="13.5">
      <c r="A24" s="42" t="s">
        <v>37</v>
      </c>
      <c r="B24" s="48"/>
      <c r="C24" s="48"/>
      <c r="D24" s="48"/>
      <c r="E24" s="48"/>
      <c r="F24" s="48"/>
      <c r="G24" s="48"/>
      <c r="H24" s="48"/>
      <c r="I24" s="48"/>
      <c r="J24" s="48"/>
      <c r="K24" s="48"/>
      <c r="L24" s="48"/>
      <c r="M24" s="48"/>
      <c r="N24" s="44">
        <f t="shared" si="5"/>
        <v>0</v>
      </c>
      <c r="O24" s="33">
        <f t="shared" si="6"/>
        <v>0</v>
      </c>
    </row>
    <row r="25" spans="1:15" s="5" customFormat="1" ht="13.5">
      <c r="A25" s="42" t="s">
        <v>12</v>
      </c>
      <c r="B25" s="48"/>
      <c r="C25" s="48"/>
      <c r="D25" s="48"/>
      <c r="E25" s="48"/>
      <c r="F25" s="48"/>
      <c r="G25" s="48"/>
      <c r="H25" s="48"/>
      <c r="I25" s="48"/>
      <c r="J25" s="48"/>
      <c r="K25" s="48"/>
      <c r="L25" s="48"/>
      <c r="M25" s="48"/>
      <c r="N25" s="44">
        <f t="shared" si="5"/>
        <v>0</v>
      </c>
      <c r="O25" s="33">
        <f t="shared" si="6"/>
        <v>0</v>
      </c>
    </row>
    <row r="26" spans="1:15" s="5" customFormat="1" ht="13.5">
      <c r="A26" s="42" t="s">
        <v>36</v>
      </c>
      <c r="B26" s="48"/>
      <c r="C26" s="48"/>
      <c r="D26" s="48"/>
      <c r="E26" s="48"/>
      <c r="F26" s="48"/>
      <c r="G26" s="48"/>
      <c r="H26" s="48"/>
      <c r="I26" s="48"/>
      <c r="J26" s="48"/>
      <c r="K26" s="48"/>
      <c r="L26" s="48"/>
      <c r="M26" s="48"/>
      <c r="N26" s="44">
        <f t="shared" si="5"/>
        <v>0</v>
      </c>
      <c r="O26" s="33">
        <f t="shared" si="6"/>
        <v>0</v>
      </c>
    </row>
    <row r="27" spans="1:15" s="5" customFormat="1" ht="13.5">
      <c r="A27" s="42" t="s">
        <v>9</v>
      </c>
      <c r="B27" s="48"/>
      <c r="C27" s="48"/>
      <c r="D27" s="48"/>
      <c r="E27" s="48"/>
      <c r="F27" s="48"/>
      <c r="G27" s="48"/>
      <c r="H27" s="48"/>
      <c r="I27" s="48"/>
      <c r="J27" s="48"/>
      <c r="K27" s="48"/>
      <c r="L27" s="48"/>
      <c r="M27" s="48"/>
      <c r="N27" s="44">
        <f t="shared" si="5"/>
        <v>0</v>
      </c>
      <c r="O27" s="33">
        <f t="shared" si="6"/>
        <v>0</v>
      </c>
    </row>
    <row r="28" spans="1:15" s="5" customFormat="1" ht="13.5">
      <c r="A28" s="42" t="s">
        <v>35</v>
      </c>
      <c r="B28" s="48"/>
      <c r="C28" s="48"/>
      <c r="D28" s="48"/>
      <c r="E28" s="48"/>
      <c r="F28" s="48"/>
      <c r="G28" s="48"/>
      <c r="H28" s="48"/>
      <c r="I28" s="48"/>
      <c r="J28" s="48"/>
      <c r="K28" s="48"/>
      <c r="L28" s="48"/>
      <c r="M28" s="48"/>
      <c r="N28" s="44">
        <f t="shared" si="5"/>
        <v>0</v>
      </c>
      <c r="O28" s="33">
        <f t="shared" si="6"/>
        <v>0</v>
      </c>
    </row>
    <row r="29" spans="1:15" s="5" customFormat="1" ht="13.5">
      <c r="A29" s="42" t="s">
        <v>34</v>
      </c>
      <c r="B29" s="48"/>
      <c r="C29" s="48"/>
      <c r="D29" s="48"/>
      <c r="E29" s="48"/>
      <c r="F29" s="48"/>
      <c r="G29" s="48"/>
      <c r="H29" s="48"/>
      <c r="I29" s="48"/>
      <c r="J29" s="48"/>
      <c r="K29" s="48"/>
      <c r="L29" s="48"/>
      <c r="M29" s="48"/>
      <c r="N29" s="44">
        <f t="shared" si="5"/>
        <v>0</v>
      </c>
      <c r="O29" s="33">
        <f t="shared" si="6"/>
        <v>0</v>
      </c>
    </row>
    <row r="30" spans="1:15" s="6" customFormat="1" ht="13.5">
      <c r="A30" s="42" t="s">
        <v>33</v>
      </c>
      <c r="B30" s="48"/>
      <c r="C30" s="48"/>
      <c r="D30" s="48"/>
      <c r="E30" s="48"/>
      <c r="F30" s="48"/>
      <c r="G30" s="48"/>
      <c r="H30" s="48"/>
      <c r="I30" s="48"/>
      <c r="J30" s="48"/>
      <c r="K30" s="48"/>
      <c r="L30" s="48"/>
      <c r="M30" s="48"/>
      <c r="N30" s="44">
        <f t="shared" si="5"/>
        <v>0</v>
      </c>
      <c r="O30" s="33">
        <f>N30/COLUMNS(B30:M30)</f>
        <v>0</v>
      </c>
    </row>
    <row r="31" spans="1:15" s="6" customFormat="1" ht="13.5">
      <c r="A31" s="42" t="s">
        <v>11</v>
      </c>
      <c r="B31" s="48"/>
      <c r="C31" s="48"/>
      <c r="D31" s="48"/>
      <c r="E31" s="48"/>
      <c r="F31" s="48"/>
      <c r="G31" s="48"/>
      <c r="H31" s="48"/>
      <c r="I31" s="48"/>
      <c r="J31" s="48"/>
      <c r="K31" s="48"/>
      <c r="L31" s="48"/>
      <c r="M31" s="48"/>
      <c r="N31" s="44">
        <f t="shared" si="5"/>
        <v>0</v>
      </c>
      <c r="O31" s="33">
        <f>N31/COLUMNS(B31:M31)</f>
        <v>0</v>
      </c>
    </row>
    <row r="32" spans="1:15" s="4" customFormat="1" ht="13.5">
      <c r="A32" s="42" t="s">
        <v>102</v>
      </c>
      <c r="B32" s="48"/>
      <c r="C32" s="48"/>
      <c r="D32" s="48"/>
      <c r="E32" s="48"/>
      <c r="F32" s="48"/>
      <c r="G32" s="48"/>
      <c r="H32" s="48"/>
      <c r="I32" s="48"/>
      <c r="J32" s="48"/>
      <c r="K32" s="48"/>
      <c r="L32" s="48"/>
      <c r="M32" s="48"/>
      <c r="N32" s="44">
        <f t="shared" si="5"/>
        <v>0</v>
      </c>
      <c r="O32" s="33">
        <f t="shared" si="6"/>
        <v>0</v>
      </c>
    </row>
    <row r="33" spans="1:15" s="4" customFormat="1" ht="13.5">
      <c r="A33" s="42" t="s">
        <v>10</v>
      </c>
      <c r="B33" s="50"/>
      <c r="C33" s="50"/>
      <c r="D33" s="50"/>
      <c r="E33" s="50"/>
      <c r="F33" s="50"/>
      <c r="G33" s="50"/>
      <c r="H33" s="50"/>
      <c r="I33" s="50"/>
      <c r="J33" s="50"/>
      <c r="K33" s="50"/>
      <c r="L33" s="50"/>
      <c r="M33" s="50"/>
      <c r="N33" s="44">
        <f t="shared" si="5"/>
        <v>0</v>
      </c>
      <c r="O33" s="33">
        <f t="shared" si="6"/>
        <v>0</v>
      </c>
    </row>
    <row r="34" spans="1:15" s="4" customFormat="1" ht="13.5">
      <c r="A34" s="51" t="str">
        <f>"Total "&amp;A19</f>
        <v>Total HOME EXPENSES</v>
      </c>
      <c r="B34" s="52">
        <f aca="true" t="shared" si="7" ref="B34:M34">SUM(B20:B33)</f>
        <v>0</v>
      </c>
      <c r="C34" s="52">
        <f t="shared" si="7"/>
        <v>0</v>
      </c>
      <c r="D34" s="52">
        <f t="shared" si="7"/>
        <v>0</v>
      </c>
      <c r="E34" s="52">
        <f t="shared" si="7"/>
        <v>0</v>
      </c>
      <c r="F34" s="52">
        <f t="shared" si="7"/>
        <v>0</v>
      </c>
      <c r="G34" s="52">
        <f t="shared" si="7"/>
        <v>0</v>
      </c>
      <c r="H34" s="52">
        <f t="shared" si="7"/>
        <v>0</v>
      </c>
      <c r="I34" s="52">
        <f t="shared" si="7"/>
        <v>0</v>
      </c>
      <c r="J34" s="52">
        <f t="shared" si="7"/>
        <v>0</v>
      </c>
      <c r="K34" s="52">
        <f t="shared" si="7"/>
        <v>0</v>
      </c>
      <c r="L34" s="52">
        <f t="shared" si="7"/>
        <v>0</v>
      </c>
      <c r="M34" s="52">
        <f t="shared" si="7"/>
        <v>0</v>
      </c>
      <c r="N34" s="52">
        <f>SUM(B34:M34)</f>
        <v>0</v>
      </c>
      <c r="O34" s="52">
        <f>N34/COLUMNS(B34:M34)</f>
        <v>0</v>
      </c>
    </row>
    <row r="35" spans="1:15" s="4" customFormat="1" ht="9" customHeight="1">
      <c r="A35" s="42"/>
      <c r="B35" s="42"/>
      <c r="C35" s="42"/>
      <c r="D35" s="42"/>
      <c r="E35" s="42"/>
      <c r="F35" s="42"/>
      <c r="G35" s="42"/>
      <c r="H35" s="42"/>
      <c r="I35" s="42"/>
      <c r="J35" s="42"/>
      <c r="K35" s="42"/>
      <c r="L35" s="42"/>
      <c r="M35" s="42"/>
      <c r="N35" s="42"/>
      <c r="O35" s="42"/>
    </row>
    <row r="36" spans="1:15" s="4" customFormat="1" ht="13.5">
      <c r="A36" s="79" t="s">
        <v>13</v>
      </c>
      <c r="B36" s="80"/>
      <c r="C36" s="80"/>
      <c r="D36" s="80"/>
      <c r="E36" s="80"/>
      <c r="F36" s="80"/>
      <c r="G36" s="80"/>
      <c r="H36" s="80"/>
      <c r="I36" s="80"/>
      <c r="J36" s="80"/>
      <c r="K36" s="80"/>
      <c r="L36" s="80"/>
      <c r="M36" s="80"/>
      <c r="N36" s="80"/>
      <c r="O36" s="81"/>
    </row>
    <row r="37" spans="1:15" s="4" customFormat="1" ht="13.5">
      <c r="A37" s="42" t="s">
        <v>80</v>
      </c>
      <c r="B37" s="48"/>
      <c r="C37" s="48"/>
      <c r="D37" s="48"/>
      <c r="E37" s="48"/>
      <c r="F37" s="48"/>
      <c r="G37" s="48"/>
      <c r="H37" s="48"/>
      <c r="I37" s="48"/>
      <c r="J37" s="48"/>
      <c r="K37" s="48"/>
      <c r="L37" s="48"/>
      <c r="M37" s="48"/>
      <c r="N37" s="44">
        <f aca="true" t="shared" si="8" ref="N37:N44">SUM(B37:M37)</f>
        <v>0</v>
      </c>
      <c r="O37" s="33">
        <f aca="true" t="shared" si="9" ref="O37:O43">N37/COLUMNS(B37:M37)</f>
        <v>0</v>
      </c>
    </row>
    <row r="38" spans="1:15" s="4" customFormat="1" ht="13.5">
      <c r="A38" s="49" t="s">
        <v>81</v>
      </c>
      <c r="B38" s="48"/>
      <c r="C38" s="48"/>
      <c r="D38" s="48"/>
      <c r="E38" s="48"/>
      <c r="F38" s="48"/>
      <c r="G38" s="48"/>
      <c r="H38" s="48"/>
      <c r="I38" s="48"/>
      <c r="J38" s="48"/>
      <c r="K38" s="48"/>
      <c r="L38" s="48"/>
      <c r="M38" s="48"/>
      <c r="N38" s="44">
        <f t="shared" si="8"/>
        <v>0</v>
      </c>
      <c r="O38" s="33">
        <f t="shared" si="9"/>
        <v>0</v>
      </c>
    </row>
    <row r="39" spans="1:15" s="5" customFormat="1" ht="13.5">
      <c r="A39" s="42" t="s">
        <v>82</v>
      </c>
      <c r="B39" s="48"/>
      <c r="C39" s="48"/>
      <c r="D39" s="48"/>
      <c r="E39" s="48"/>
      <c r="F39" s="48"/>
      <c r="G39" s="48"/>
      <c r="H39" s="48"/>
      <c r="I39" s="48"/>
      <c r="J39" s="48"/>
      <c r="K39" s="48"/>
      <c r="L39" s="48"/>
      <c r="M39" s="48"/>
      <c r="N39" s="44">
        <f t="shared" si="8"/>
        <v>0</v>
      </c>
      <c r="O39" s="33">
        <f t="shared" si="9"/>
        <v>0</v>
      </c>
    </row>
    <row r="40" spans="1:15" s="6" customFormat="1" ht="13.5">
      <c r="A40" s="49" t="s">
        <v>31</v>
      </c>
      <c r="B40" s="48"/>
      <c r="C40" s="48"/>
      <c r="D40" s="48"/>
      <c r="E40" s="48"/>
      <c r="F40" s="48"/>
      <c r="G40" s="48"/>
      <c r="H40" s="48"/>
      <c r="I40" s="48"/>
      <c r="J40" s="48"/>
      <c r="K40" s="48"/>
      <c r="L40" s="48"/>
      <c r="M40" s="48"/>
      <c r="N40" s="44">
        <f t="shared" si="8"/>
        <v>0</v>
      </c>
      <c r="O40" s="33">
        <f t="shared" si="9"/>
        <v>0</v>
      </c>
    </row>
    <row r="41" spans="1:15" s="4" customFormat="1" ht="13.5">
      <c r="A41" s="49" t="s">
        <v>83</v>
      </c>
      <c r="B41" s="48"/>
      <c r="C41" s="48"/>
      <c r="D41" s="48"/>
      <c r="E41" s="48"/>
      <c r="F41" s="48"/>
      <c r="G41" s="48"/>
      <c r="H41" s="48"/>
      <c r="I41" s="48"/>
      <c r="J41" s="48"/>
      <c r="K41" s="48"/>
      <c r="L41" s="48"/>
      <c r="M41" s="48"/>
      <c r="N41" s="44">
        <f t="shared" si="8"/>
        <v>0</v>
      </c>
      <c r="O41" s="33">
        <f t="shared" si="9"/>
        <v>0</v>
      </c>
    </row>
    <row r="42" spans="1:15" s="4" customFormat="1" ht="13.5">
      <c r="A42" s="42" t="s">
        <v>32</v>
      </c>
      <c r="B42" s="48"/>
      <c r="C42" s="48"/>
      <c r="D42" s="48"/>
      <c r="E42" s="48"/>
      <c r="F42" s="48"/>
      <c r="G42" s="48"/>
      <c r="H42" s="48"/>
      <c r="I42" s="48"/>
      <c r="J42" s="48"/>
      <c r="K42" s="48"/>
      <c r="L42" s="48"/>
      <c r="M42" s="48"/>
      <c r="N42" s="44">
        <f t="shared" si="8"/>
        <v>0</v>
      </c>
      <c r="O42" s="33">
        <f t="shared" si="9"/>
        <v>0</v>
      </c>
    </row>
    <row r="43" spans="1:15" s="4" customFormat="1" ht="13.5">
      <c r="A43" s="42" t="s">
        <v>109</v>
      </c>
      <c r="B43" s="63"/>
      <c r="C43" s="63"/>
      <c r="D43" s="63"/>
      <c r="E43" s="63"/>
      <c r="F43" s="63"/>
      <c r="G43" s="63"/>
      <c r="H43" s="63"/>
      <c r="I43" s="63"/>
      <c r="J43" s="63"/>
      <c r="K43" s="63"/>
      <c r="L43" s="63"/>
      <c r="M43" s="63"/>
      <c r="N43" s="44">
        <f t="shared" si="8"/>
        <v>0</v>
      </c>
      <c r="O43" s="33">
        <f t="shared" si="9"/>
        <v>0</v>
      </c>
    </row>
    <row r="44" spans="1:15" s="4" customFormat="1" ht="13.5">
      <c r="A44" s="42" t="s">
        <v>10</v>
      </c>
      <c r="B44" s="50"/>
      <c r="C44" s="50"/>
      <c r="D44" s="50"/>
      <c r="E44" s="50"/>
      <c r="F44" s="50"/>
      <c r="G44" s="50"/>
      <c r="H44" s="50"/>
      <c r="I44" s="50"/>
      <c r="J44" s="50"/>
      <c r="K44" s="50"/>
      <c r="L44" s="50"/>
      <c r="M44" s="50"/>
      <c r="N44" s="44">
        <f t="shared" si="8"/>
        <v>0</v>
      </c>
      <c r="O44" s="33">
        <f>N44/COLUMNS(B44:M44)</f>
        <v>0</v>
      </c>
    </row>
    <row r="45" spans="1:15" s="4" customFormat="1" ht="13.5">
      <c r="A45" s="51" t="str">
        <f>"Total "&amp;A36</f>
        <v>Total TRANSPORTATION</v>
      </c>
      <c r="B45" s="52">
        <f>SUM(B37:B44)</f>
        <v>0</v>
      </c>
      <c r="C45" s="52">
        <f aca="true" t="shared" si="10" ref="C45:M45">SUM(C37:C44)</f>
        <v>0</v>
      </c>
      <c r="D45" s="52">
        <f t="shared" si="10"/>
        <v>0</v>
      </c>
      <c r="E45" s="52">
        <f t="shared" si="10"/>
        <v>0</v>
      </c>
      <c r="F45" s="52">
        <f t="shared" si="10"/>
        <v>0</v>
      </c>
      <c r="G45" s="52">
        <f t="shared" si="10"/>
        <v>0</v>
      </c>
      <c r="H45" s="52">
        <f t="shared" si="10"/>
        <v>0</v>
      </c>
      <c r="I45" s="52">
        <f t="shared" si="10"/>
        <v>0</v>
      </c>
      <c r="J45" s="52">
        <f t="shared" si="10"/>
        <v>0</v>
      </c>
      <c r="K45" s="52">
        <f t="shared" si="10"/>
        <v>0</v>
      </c>
      <c r="L45" s="52">
        <f t="shared" si="10"/>
        <v>0</v>
      </c>
      <c r="M45" s="52">
        <f t="shared" si="10"/>
        <v>0</v>
      </c>
      <c r="N45" s="52">
        <f>SUM(B45:M45)</f>
        <v>0</v>
      </c>
      <c r="O45" s="52">
        <f>N45/COLUMNS(B45:M45)</f>
        <v>0</v>
      </c>
    </row>
    <row r="46" spans="1:15" s="4" customFormat="1" ht="9" customHeight="1">
      <c r="A46" s="42"/>
      <c r="B46" s="42"/>
      <c r="C46" s="42"/>
      <c r="D46" s="42"/>
      <c r="E46" s="42"/>
      <c r="F46" s="42"/>
      <c r="G46" s="42"/>
      <c r="H46" s="42"/>
      <c r="I46" s="42"/>
      <c r="J46" s="42"/>
      <c r="K46" s="42"/>
      <c r="L46" s="42"/>
      <c r="M46" s="42"/>
      <c r="N46" s="53"/>
      <c r="O46" s="53"/>
    </row>
    <row r="47" spans="1:15" s="4" customFormat="1" ht="13.5">
      <c r="A47" s="79" t="s">
        <v>14</v>
      </c>
      <c r="B47" s="80"/>
      <c r="C47" s="80"/>
      <c r="D47" s="80"/>
      <c r="E47" s="80"/>
      <c r="F47" s="80"/>
      <c r="G47" s="80"/>
      <c r="H47" s="80"/>
      <c r="I47" s="80"/>
      <c r="J47" s="80"/>
      <c r="K47" s="80"/>
      <c r="L47" s="80"/>
      <c r="M47" s="80"/>
      <c r="N47" s="80"/>
      <c r="O47" s="81"/>
    </row>
    <row r="48" spans="1:15" s="4" customFormat="1" ht="13.5">
      <c r="A48" s="49" t="s">
        <v>48</v>
      </c>
      <c r="B48" s="43"/>
      <c r="C48" s="43"/>
      <c r="D48" s="43"/>
      <c r="E48" s="43"/>
      <c r="F48" s="43"/>
      <c r="G48" s="43"/>
      <c r="H48" s="43"/>
      <c r="I48" s="43"/>
      <c r="J48" s="43"/>
      <c r="K48" s="43"/>
      <c r="L48" s="43"/>
      <c r="M48" s="43"/>
      <c r="N48" s="44">
        <f aca="true" t="shared" si="11" ref="N48:N54">SUM(B48:M48)</f>
        <v>0</v>
      </c>
      <c r="O48" s="44">
        <f aca="true" t="shared" si="12" ref="O48:O53">N48/COLUMNS(B48:M48)</f>
        <v>0</v>
      </c>
    </row>
    <row r="49" spans="1:15" s="5" customFormat="1" ht="13.5">
      <c r="A49" s="42" t="s">
        <v>15</v>
      </c>
      <c r="B49" s="43"/>
      <c r="C49" s="43"/>
      <c r="D49" s="43"/>
      <c r="E49" s="43"/>
      <c r="F49" s="43"/>
      <c r="G49" s="43"/>
      <c r="H49" s="43"/>
      <c r="I49" s="43"/>
      <c r="J49" s="43"/>
      <c r="K49" s="43"/>
      <c r="L49" s="43"/>
      <c r="M49" s="43"/>
      <c r="N49" s="44">
        <f t="shared" si="11"/>
        <v>0</v>
      </c>
      <c r="O49" s="44">
        <f t="shared" si="12"/>
        <v>0</v>
      </c>
    </row>
    <row r="50" spans="1:15" s="6" customFormat="1" ht="13.5">
      <c r="A50" s="42" t="s">
        <v>16</v>
      </c>
      <c r="B50" s="43"/>
      <c r="C50" s="43"/>
      <c r="D50" s="43"/>
      <c r="E50" s="43"/>
      <c r="F50" s="43"/>
      <c r="G50" s="43"/>
      <c r="H50" s="43"/>
      <c r="I50" s="43"/>
      <c r="J50" s="43"/>
      <c r="K50" s="43"/>
      <c r="L50" s="43"/>
      <c r="M50" s="43"/>
      <c r="N50" s="44">
        <f t="shared" si="11"/>
        <v>0</v>
      </c>
      <c r="O50" s="44">
        <f t="shared" si="12"/>
        <v>0</v>
      </c>
    </row>
    <row r="51" spans="1:15" s="4" customFormat="1" ht="13.5">
      <c r="A51" s="49" t="s">
        <v>17</v>
      </c>
      <c r="B51" s="43"/>
      <c r="C51" s="43"/>
      <c r="D51" s="43"/>
      <c r="E51" s="43"/>
      <c r="F51" s="43"/>
      <c r="G51" s="43"/>
      <c r="H51" s="43"/>
      <c r="I51" s="43"/>
      <c r="J51" s="43"/>
      <c r="K51" s="43"/>
      <c r="L51" s="43"/>
      <c r="M51" s="43"/>
      <c r="N51" s="44">
        <f t="shared" si="11"/>
        <v>0</v>
      </c>
      <c r="O51" s="44">
        <f t="shared" si="12"/>
        <v>0</v>
      </c>
    </row>
    <row r="52" spans="1:15" s="5" customFormat="1" ht="13.5">
      <c r="A52" s="42" t="s">
        <v>49</v>
      </c>
      <c r="B52" s="43"/>
      <c r="C52" s="43"/>
      <c r="D52" s="43"/>
      <c r="E52" s="43"/>
      <c r="F52" s="43"/>
      <c r="G52" s="43"/>
      <c r="H52" s="43"/>
      <c r="I52" s="43"/>
      <c r="J52" s="43"/>
      <c r="K52" s="43"/>
      <c r="L52" s="43"/>
      <c r="M52" s="43"/>
      <c r="N52" s="44">
        <f t="shared" si="11"/>
        <v>0</v>
      </c>
      <c r="O52" s="44">
        <f t="shared" si="12"/>
        <v>0</v>
      </c>
    </row>
    <row r="53" spans="1:15" s="6" customFormat="1" ht="13.5">
      <c r="A53" s="42" t="s">
        <v>51</v>
      </c>
      <c r="B53" s="43"/>
      <c r="C53" s="43"/>
      <c r="D53" s="43"/>
      <c r="E53" s="43"/>
      <c r="F53" s="43"/>
      <c r="G53" s="43"/>
      <c r="H53" s="43"/>
      <c r="I53" s="43"/>
      <c r="J53" s="43"/>
      <c r="K53" s="43"/>
      <c r="L53" s="43"/>
      <c r="M53" s="43"/>
      <c r="N53" s="44">
        <f t="shared" si="11"/>
        <v>0</v>
      </c>
      <c r="O53" s="44">
        <f t="shared" si="12"/>
        <v>0</v>
      </c>
    </row>
    <row r="54" spans="1:15" s="4" customFormat="1" ht="13.5">
      <c r="A54" s="42" t="s">
        <v>10</v>
      </c>
      <c r="B54" s="54"/>
      <c r="C54" s="54"/>
      <c r="D54" s="54"/>
      <c r="E54" s="54"/>
      <c r="F54" s="54"/>
      <c r="G54" s="54"/>
      <c r="H54" s="54"/>
      <c r="I54" s="54"/>
      <c r="J54" s="54"/>
      <c r="K54" s="54"/>
      <c r="L54" s="54"/>
      <c r="M54" s="54"/>
      <c r="N54" s="44">
        <f t="shared" si="11"/>
        <v>0</v>
      </c>
      <c r="O54" s="44">
        <f>N54/COLUMNS(B54:M54)</f>
        <v>0</v>
      </c>
    </row>
    <row r="55" spans="1:15" s="4" customFormat="1" ht="13.5">
      <c r="A55" s="51" t="str">
        <f>"Total "&amp;A47</f>
        <v>Total HEALTH</v>
      </c>
      <c r="B55" s="55">
        <f>SUM(B48:B54)</f>
        <v>0</v>
      </c>
      <c r="C55" s="55">
        <f aca="true" t="shared" si="13" ref="C55:M55">SUM(C48:C54)</f>
        <v>0</v>
      </c>
      <c r="D55" s="55">
        <f t="shared" si="13"/>
        <v>0</v>
      </c>
      <c r="E55" s="55">
        <f t="shared" si="13"/>
        <v>0</v>
      </c>
      <c r="F55" s="55">
        <f t="shared" si="13"/>
        <v>0</v>
      </c>
      <c r="G55" s="55">
        <f t="shared" si="13"/>
        <v>0</v>
      </c>
      <c r="H55" s="55">
        <f t="shared" si="13"/>
        <v>0</v>
      </c>
      <c r="I55" s="55">
        <f t="shared" si="13"/>
        <v>0</v>
      </c>
      <c r="J55" s="55">
        <f t="shared" si="13"/>
        <v>0</v>
      </c>
      <c r="K55" s="55">
        <f t="shared" si="13"/>
        <v>0</v>
      </c>
      <c r="L55" s="55">
        <f t="shared" si="13"/>
        <v>0</v>
      </c>
      <c r="M55" s="55">
        <f t="shared" si="13"/>
        <v>0</v>
      </c>
      <c r="N55" s="55">
        <f>SUM(B55:M55)</f>
        <v>0</v>
      </c>
      <c r="O55" s="55">
        <f>N55/COLUMNS(B55:M55)</f>
        <v>0</v>
      </c>
    </row>
    <row r="56" spans="1:15" s="4" customFormat="1" ht="9" customHeight="1">
      <c r="A56" s="42"/>
      <c r="B56" s="42"/>
      <c r="C56" s="42"/>
      <c r="D56" s="42"/>
      <c r="E56" s="42"/>
      <c r="F56" s="42"/>
      <c r="G56" s="42"/>
      <c r="H56" s="42"/>
      <c r="I56" s="42"/>
      <c r="J56" s="42"/>
      <c r="K56" s="42"/>
      <c r="L56" s="42"/>
      <c r="M56" s="42"/>
      <c r="N56" s="53"/>
      <c r="O56" s="53"/>
    </row>
    <row r="57" spans="1:15" s="5" customFormat="1" ht="13.5">
      <c r="A57" s="79" t="s">
        <v>46</v>
      </c>
      <c r="B57" s="80"/>
      <c r="C57" s="80"/>
      <c r="D57" s="80"/>
      <c r="E57" s="80"/>
      <c r="F57" s="80"/>
      <c r="G57" s="80"/>
      <c r="H57" s="80"/>
      <c r="I57" s="80"/>
      <c r="J57" s="80"/>
      <c r="K57" s="80"/>
      <c r="L57" s="80"/>
      <c r="M57" s="80"/>
      <c r="N57" s="80"/>
      <c r="O57" s="81"/>
    </row>
    <row r="58" spans="1:15" s="6" customFormat="1" ht="13.5">
      <c r="A58" s="42" t="s">
        <v>84</v>
      </c>
      <c r="B58" s="43"/>
      <c r="C58" s="43"/>
      <c r="D58" s="43"/>
      <c r="E58" s="43"/>
      <c r="F58" s="43"/>
      <c r="G58" s="43"/>
      <c r="H58" s="43"/>
      <c r="I58" s="43"/>
      <c r="J58" s="43"/>
      <c r="K58" s="43"/>
      <c r="L58" s="43"/>
      <c r="M58" s="43"/>
      <c r="N58" s="44">
        <f>SUM(B58:M58)</f>
        <v>0</v>
      </c>
      <c r="O58" s="44">
        <f>N58/COLUMNS(B58:M58)</f>
        <v>0</v>
      </c>
    </row>
    <row r="59" spans="1:15" s="4" customFormat="1" ht="13.5">
      <c r="A59" s="42" t="s">
        <v>85</v>
      </c>
      <c r="B59" s="43"/>
      <c r="C59" s="43"/>
      <c r="D59" s="43"/>
      <c r="E59" s="43"/>
      <c r="F59" s="43"/>
      <c r="G59" s="43"/>
      <c r="H59" s="43"/>
      <c r="I59" s="43"/>
      <c r="J59" s="43"/>
      <c r="K59" s="43"/>
      <c r="L59" s="43"/>
      <c r="M59" s="43"/>
      <c r="N59" s="44">
        <f>SUM(B59:M59)</f>
        <v>0</v>
      </c>
      <c r="O59" s="44">
        <f>N59/COLUMNS(B59:M59)</f>
        <v>0</v>
      </c>
    </row>
    <row r="60" spans="1:15" s="5" customFormat="1" ht="13.5">
      <c r="A60" s="42" t="s">
        <v>10</v>
      </c>
      <c r="B60" s="54"/>
      <c r="C60" s="54"/>
      <c r="D60" s="54"/>
      <c r="E60" s="54"/>
      <c r="F60" s="54"/>
      <c r="G60" s="54"/>
      <c r="H60" s="54"/>
      <c r="I60" s="54"/>
      <c r="J60" s="54"/>
      <c r="K60" s="54"/>
      <c r="L60" s="54"/>
      <c r="M60" s="54"/>
      <c r="N60" s="44">
        <f>SUM(B60:M60)</f>
        <v>0</v>
      </c>
      <c r="O60" s="44">
        <f>N60/COLUMNS(B60:M60)</f>
        <v>0</v>
      </c>
    </row>
    <row r="61" spans="1:15" s="6" customFormat="1" ht="13.5">
      <c r="A61" s="51" t="str">
        <f>"Total "&amp;A57</f>
        <v>Total CHARITY/GIFTS</v>
      </c>
      <c r="B61" s="55">
        <f aca="true" t="shared" si="14" ref="B61:M61">SUM(B58:B60)</f>
        <v>0</v>
      </c>
      <c r="C61" s="55">
        <f t="shared" si="14"/>
        <v>0</v>
      </c>
      <c r="D61" s="55">
        <f t="shared" si="14"/>
        <v>0</v>
      </c>
      <c r="E61" s="55">
        <f t="shared" si="14"/>
        <v>0</v>
      </c>
      <c r="F61" s="55">
        <f t="shared" si="14"/>
        <v>0</v>
      </c>
      <c r="G61" s="55">
        <f t="shared" si="14"/>
        <v>0</v>
      </c>
      <c r="H61" s="55">
        <f t="shared" si="14"/>
        <v>0</v>
      </c>
      <c r="I61" s="55">
        <f t="shared" si="14"/>
        <v>0</v>
      </c>
      <c r="J61" s="55">
        <f t="shared" si="14"/>
        <v>0</v>
      </c>
      <c r="K61" s="55">
        <f t="shared" si="14"/>
        <v>0</v>
      </c>
      <c r="L61" s="55">
        <f t="shared" si="14"/>
        <v>0</v>
      </c>
      <c r="M61" s="55">
        <f t="shared" si="14"/>
        <v>0</v>
      </c>
      <c r="N61" s="55">
        <f>SUM(B61:M61)</f>
        <v>0</v>
      </c>
      <c r="O61" s="55">
        <f>N61/COLUMNS(B61:M61)</f>
        <v>0</v>
      </c>
    </row>
    <row r="62" spans="1:15" s="4" customFormat="1" ht="9" customHeight="1">
      <c r="A62" s="42"/>
      <c r="B62" s="56"/>
      <c r="C62" s="56"/>
      <c r="D62" s="56"/>
      <c r="E62" s="56"/>
      <c r="F62" s="56"/>
      <c r="G62" s="56"/>
      <c r="H62" s="56"/>
      <c r="I62" s="56"/>
      <c r="J62" s="56"/>
      <c r="K62" s="56"/>
      <c r="L62" s="56"/>
      <c r="M62" s="56"/>
      <c r="N62" s="53"/>
      <c r="O62" s="53"/>
    </row>
    <row r="63" spans="1:15" s="6" customFormat="1" ht="13.5">
      <c r="A63" s="79" t="s">
        <v>26</v>
      </c>
      <c r="B63" s="80"/>
      <c r="C63" s="80"/>
      <c r="D63" s="80"/>
      <c r="E63" s="80"/>
      <c r="F63" s="80"/>
      <c r="G63" s="80"/>
      <c r="H63" s="80"/>
      <c r="I63" s="80"/>
      <c r="J63" s="80"/>
      <c r="K63" s="80"/>
      <c r="L63" s="80"/>
      <c r="M63" s="80"/>
      <c r="N63" s="80"/>
      <c r="O63" s="81"/>
    </row>
    <row r="64" spans="1:15" s="4" customFormat="1" ht="13.5">
      <c r="A64" s="42" t="s">
        <v>5</v>
      </c>
      <c r="B64" s="43"/>
      <c r="C64" s="43"/>
      <c r="D64" s="43"/>
      <c r="E64" s="43"/>
      <c r="F64" s="43"/>
      <c r="G64" s="43"/>
      <c r="H64" s="43"/>
      <c r="I64" s="43"/>
      <c r="J64" s="43"/>
      <c r="K64" s="43"/>
      <c r="L64" s="43"/>
      <c r="M64" s="43"/>
      <c r="N64" s="44">
        <f aca="true" t="shared" si="15" ref="N64:N72">SUM(B64:M64)</f>
        <v>0</v>
      </c>
      <c r="O64" s="44">
        <f aca="true" t="shared" si="16" ref="O64:O71">N64/COLUMNS(B64:M64)</f>
        <v>0</v>
      </c>
    </row>
    <row r="65" spans="1:15" s="4" customFormat="1" ht="13.5">
      <c r="A65" s="42" t="s">
        <v>27</v>
      </c>
      <c r="B65" s="43"/>
      <c r="C65" s="43"/>
      <c r="D65" s="43"/>
      <c r="E65" s="43"/>
      <c r="F65" s="43"/>
      <c r="G65" s="43"/>
      <c r="H65" s="43"/>
      <c r="I65" s="43"/>
      <c r="J65" s="43"/>
      <c r="K65" s="43"/>
      <c r="L65" s="43"/>
      <c r="M65" s="43"/>
      <c r="N65" s="44">
        <f t="shared" si="15"/>
        <v>0</v>
      </c>
      <c r="O65" s="44">
        <f t="shared" si="16"/>
        <v>0</v>
      </c>
    </row>
    <row r="66" spans="1:15" s="4" customFormat="1" ht="13.5">
      <c r="A66" s="49" t="s">
        <v>4</v>
      </c>
      <c r="B66" s="43"/>
      <c r="C66" s="43"/>
      <c r="D66" s="43"/>
      <c r="E66" s="43"/>
      <c r="F66" s="43"/>
      <c r="G66" s="43"/>
      <c r="H66" s="43"/>
      <c r="I66" s="43"/>
      <c r="J66" s="43"/>
      <c r="K66" s="43"/>
      <c r="L66" s="43"/>
      <c r="M66" s="43"/>
      <c r="N66" s="44">
        <f t="shared" si="15"/>
        <v>0</v>
      </c>
      <c r="O66" s="44">
        <f t="shared" si="16"/>
        <v>0</v>
      </c>
    </row>
    <row r="67" spans="1:15" s="4" customFormat="1" ht="13.5">
      <c r="A67" s="49" t="s">
        <v>47</v>
      </c>
      <c r="B67" s="43"/>
      <c r="C67" s="43"/>
      <c r="D67" s="43"/>
      <c r="E67" s="43"/>
      <c r="F67" s="43"/>
      <c r="G67" s="43"/>
      <c r="H67" s="43"/>
      <c r="I67" s="43"/>
      <c r="J67" s="43"/>
      <c r="K67" s="43"/>
      <c r="L67" s="43"/>
      <c r="M67" s="43"/>
      <c r="N67" s="44">
        <f t="shared" si="15"/>
        <v>0</v>
      </c>
      <c r="O67" s="44">
        <f t="shared" si="16"/>
        <v>0</v>
      </c>
    </row>
    <row r="68" spans="1:15" s="5" customFormat="1" ht="13.5">
      <c r="A68" s="49" t="s">
        <v>72</v>
      </c>
      <c r="B68" s="43"/>
      <c r="C68" s="43"/>
      <c r="D68" s="43"/>
      <c r="E68" s="43"/>
      <c r="F68" s="43"/>
      <c r="G68" s="43"/>
      <c r="H68" s="43"/>
      <c r="I68" s="43"/>
      <c r="J68" s="43"/>
      <c r="K68" s="43"/>
      <c r="L68" s="43"/>
      <c r="M68" s="43"/>
      <c r="N68" s="44">
        <f t="shared" si="15"/>
        <v>0</v>
      </c>
      <c r="O68" s="44">
        <f t="shared" si="16"/>
        <v>0</v>
      </c>
    </row>
    <row r="69" spans="1:15" s="6" customFormat="1" ht="13.5">
      <c r="A69" s="42" t="s">
        <v>103</v>
      </c>
      <c r="B69" s="43"/>
      <c r="C69" s="43"/>
      <c r="D69" s="43"/>
      <c r="E69" s="43"/>
      <c r="F69" s="43"/>
      <c r="G69" s="43"/>
      <c r="H69" s="43"/>
      <c r="I69" s="43"/>
      <c r="J69" s="43"/>
      <c r="K69" s="43"/>
      <c r="L69" s="43"/>
      <c r="M69" s="43"/>
      <c r="N69" s="44">
        <f t="shared" si="15"/>
        <v>0</v>
      </c>
      <c r="O69" s="44">
        <f t="shared" si="16"/>
        <v>0</v>
      </c>
    </row>
    <row r="70" spans="1:15" s="4" customFormat="1" ht="13.5">
      <c r="A70" s="49" t="s">
        <v>40</v>
      </c>
      <c r="B70" s="43"/>
      <c r="C70" s="43"/>
      <c r="D70" s="43"/>
      <c r="E70" s="43"/>
      <c r="F70" s="43"/>
      <c r="G70" s="43"/>
      <c r="H70" s="43"/>
      <c r="I70" s="43"/>
      <c r="J70" s="43"/>
      <c r="K70" s="43"/>
      <c r="L70" s="43"/>
      <c r="M70" s="43"/>
      <c r="N70" s="44">
        <f t="shared" si="15"/>
        <v>0</v>
      </c>
      <c r="O70" s="44">
        <f t="shared" si="16"/>
        <v>0</v>
      </c>
    </row>
    <row r="71" spans="1:15" s="4" customFormat="1" ht="13.5">
      <c r="A71" s="42" t="s">
        <v>52</v>
      </c>
      <c r="B71" s="43"/>
      <c r="C71" s="43"/>
      <c r="D71" s="43"/>
      <c r="E71" s="43"/>
      <c r="F71" s="43"/>
      <c r="G71" s="43"/>
      <c r="H71" s="43"/>
      <c r="I71" s="43"/>
      <c r="J71" s="43"/>
      <c r="K71" s="43"/>
      <c r="L71" s="43"/>
      <c r="M71" s="43"/>
      <c r="N71" s="44">
        <f t="shared" si="15"/>
        <v>0</v>
      </c>
      <c r="O71" s="44">
        <f t="shared" si="16"/>
        <v>0</v>
      </c>
    </row>
    <row r="72" spans="1:15" s="4" customFormat="1" ht="13.5">
      <c r="A72" s="42" t="s">
        <v>10</v>
      </c>
      <c r="B72" s="54"/>
      <c r="C72" s="54"/>
      <c r="D72" s="54"/>
      <c r="E72" s="54"/>
      <c r="F72" s="54"/>
      <c r="G72" s="54"/>
      <c r="H72" s="54"/>
      <c r="I72" s="54"/>
      <c r="J72" s="54"/>
      <c r="K72" s="54"/>
      <c r="L72" s="54"/>
      <c r="M72" s="54"/>
      <c r="N72" s="44">
        <f t="shared" si="15"/>
        <v>0</v>
      </c>
      <c r="O72" s="44">
        <f>N72/COLUMNS(B72:M72)</f>
        <v>0</v>
      </c>
    </row>
    <row r="73" spans="1:15" s="4" customFormat="1" ht="13.5">
      <c r="A73" s="51" t="str">
        <f>"Total "&amp;A63</f>
        <v>Total DAILY LIVING</v>
      </c>
      <c r="B73" s="55">
        <f>SUM(B64:B72)</f>
        <v>0</v>
      </c>
      <c r="C73" s="55">
        <f aca="true" t="shared" si="17" ref="C73:M73">SUM(C64:C72)</f>
        <v>0</v>
      </c>
      <c r="D73" s="55">
        <f t="shared" si="17"/>
        <v>0</v>
      </c>
      <c r="E73" s="55">
        <f t="shared" si="17"/>
        <v>0</v>
      </c>
      <c r="F73" s="55">
        <f t="shared" si="17"/>
        <v>0</v>
      </c>
      <c r="G73" s="55">
        <f t="shared" si="17"/>
        <v>0</v>
      </c>
      <c r="H73" s="55">
        <f t="shared" si="17"/>
        <v>0</v>
      </c>
      <c r="I73" s="55">
        <f t="shared" si="17"/>
        <v>0</v>
      </c>
      <c r="J73" s="55">
        <f t="shared" si="17"/>
        <v>0</v>
      </c>
      <c r="K73" s="55">
        <f t="shared" si="17"/>
        <v>0</v>
      </c>
      <c r="L73" s="55">
        <f t="shared" si="17"/>
        <v>0</v>
      </c>
      <c r="M73" s="55">
        <f t="shared" si="17"/>
        <v>0</v>
      </c>
      <c r="N73" s="55">
        <f>SUM(B73:M73)</f>
        <v>0</v>
      </c>
      <c r="O73" s="55">
        <f>N73/COLUMNS(B73:M73)</f>
        <v>0</v>
      </c>
    </row>
    <row r="74" spans="1:15" s="4" customFormat="1" ht="9" customHeight="1">
      <c r="A74" s="42"/>
      <c r="B74" s="42"/>
      <c r="C74" s="42"/>
      <c r="D74" s="42"/>
      <c r="E74" s="42"/>
      <c r="F74" s="42"/>
      <c r="G74" s="42"/>
      <c r="H74" s="42"/>
      <c r="I74" s="42"/>
      <c r="J74" s="42"/>
      <c r="K74" s="42"/>
      <c r="L74" s="42"/>
      <c r="M74" s="42"/>
      <c r="N74" s="53"/>
      <c r="O74" s="53"/>
    </row>
    <row r="75" spans="1:15" s="4" customFormat="1" ht="13.5">
      <c r="A75" s="79" t="s">
        <v>18</v>
      </c>
      <c r="B75" s="80"/>
      <c r="C75" s="80"/>
      <c r="D75" s="80"/>
      <c r="E75" s="80"/>
      <c r="F75" s="80"/>
      <c r="G75" s="80"/>
      <c r="H75" s="80"/>
      <c r="I75" s="80"/>
      <c r="J75" s="80"/>
      <c r="K75" s="80"/>
      <c r="L75" s="80"/>
      <c r="M75" s="80"/>
      <c r="N75" s="80"/>
      <c r="O75" s="81"/>
    </row>
    <row r="76" spans="1:15" s="5" customFormat="1" ht="13.5">
      <c r="A76" s="42" t="s">
        <v>42</v>
      </c>
      <c r="B76" s="43"/>
      <c r="C76" s="43"/>
      <c r="D76" s="43"/>
      <c r="E76" s="43"/>
      <c r="F76" s="43"/>
      <c r="G76" s="43"/>
      <c r="H76" s="43"/>
      <c r="I76" s="43"/>
      <c r="J76" s="43"/>
      <c r="K76" s="43"/>
      <c r="L76" s="43"/>
      <c r="M76" s="43"/>
      <c r="N76" s="44">
        <f aca="true" t="shared" si="18" ref="N76:N87">SUM(B76:M76)</f>
        <v>0</v>
      </c>
      <c r="O76" s="44">
        <f aca="true" t="shared" si="19" ref="O76:O86">N76/COLUMNS(B76:M76)</f>
        <v>0</v>
      </c>
    </row>
    <row r="77" spans="1:15" s="5" customFormat="1" ht="13.5">
      <c r="A77" s="42" t="s">
        <v>86</v>
      </c>
      <c r="B77" s="43"/>
      <c r="C77" s="43"/>
      <c r="D77" s="43"/>
      <c r="E77" s="43"/>
      <c r="F77" s="43"/>
      <c r="G77" s="43"/>
      <c r="H77" s="43"/>
      <c r="I77" s="43"/>
      <c r="J77" s="43"/>
      <c r="K77" s="43"/>
      <c r="L77" s="43"/>
      <c r="M77" s="43"/>
      <c r="N77" s="44">
        <f t="shared" si="18"/>
        <v>0</v>
      </c>
      <c r="O77" s="44">
        <f t="shared" si="19"/>
        <v>0</v>
      </c>
    </row>
    <row r="78" spans="1:15" s="6" customFormat="1" ht="13.5">
      <c r="A78" s="49" t="s">
        <v>41</v>
      </c>
      <c r="B78" s="43"/>
      <c r="C78" s="43"/>
      <c r="D78" s="43"/>
      <c r="E78" s="43"/>
      <c r="F78" s="43"/>
      <c r="G78" s="43"/>
      <c r="H78" s="43"/>
      <c r="I78" s="43"/>
      <c r="J78" s="43"/>
      <c r="K78" s="43"/>
      <c r="L78" s="43"/>
      <c r="M78" s="43"/>
      <c r="N78" s="44">
        <f t="shared" si="18"/>
        <v>0</v>
      </c>
      <c r="O78" s="44">
        <f t="shared" si="19"/>
        <v>0</v>
      </c>
    </row>
    <row r="79" spans="1:15" s="6" customFormat="1" ht="13.5">
      <c r="A79" s="49" t="s">
        <v>43</v>
      </c>
      <c r="B79" s="43"/>
      <c r="C79" s="43"/>
      <c r="D79" s="43"/>
      <c r="E79" s="43"/>
      <c r="F79" s="43"/>
      <c r="G79" s="43"/>
      <c r="H79" s="43"/>
      <c r="I79" s="43"/>
      <c r="J79" s="43"/>
      <c r="K79" s="43"/>
      <c r="L79" s="43"/>
      <c r="M79" s="43"/>
      <c r="N79" s="44">
        <f t="shared" si="18"/>
        <v>0</v>
      </c>
      <c r="O79" s="44">
        <f t="shared" si="19"/>
        <v>0</v>
      </c>
    </row>
    <row r="80" spans="1:15" s="6" customFormat="1" ht="13.5">
      <c r="A80" s="42" t="s">
        <v>19</v>
      </c>
      <c r="B80" s="43"/>
      <c r="C80" s="43"/>
      <c r="D80" s="43"/>
      <c r="E80" s="43"/>
      <c r="F80" s="43"/>
      <c r="G80" s="43"/>
      <c r="H80" s="43"/>
      <c r="I80" s="43"/>
      <c r="J80" s="43"/>
      <c r="K80" s="43"/>
      <c r="L80" s="43"/>
      <c r="M80" s="43"/>
      <c r="N80" s="44">
        <f t="shared" si="18"/>
        <v>0</v>
      </c>
      <c r="O80" s="44">
        <f t="shared" si="19"/>
        <v>0</v>
      </c>
    </row>
    <row r="81" spans="1:15" s="6" customFormat="1" ht="13.5">
      <c r="A81" s="49" t="s">
        <v>23</v>
      </c>
      <c r="B81" s="43"/>
      <c r="C81" s="43"/>
      <c r="D81" s="43"/>
      <c r="E81" s="43"/>
      <c r="F81" s="43"/>
      <c r="G81" s="43"/>
      <c r="H81" s="43"/>
      <c r="I81" s="43"/>
      <c r="J81" s="43"/>
      <c r="K81" s="43"/>
      <c r="L81" s="43"/>
      <c r="M81" s="43"/>
      <c r="N81" s="44">
        <f t="shared" si="18"/>
        <v>0</v>
      </c>
      <c r="O81" s="44">
        <f t="shared" si="19"/>
        <v>0</v>
      </c>
    </row>
    <row r="82" spans="1:15" s="6" customFormat="1" ht="13.5">
      <c r="A82" s="49" t="s">
        <v>44</v>
      </c>
      <c r="B82" s="43"/>
      <c r="C82" s="43"/>
      <c r="D82" s="43"/>
      <c r="E82" s="43"/>
      <c r="F82" s="43"/>
      <c r="G82" s="43"/>
      <c r="H82" s="43"/>
      <c r="I82" s="43"/>
      <c r="J82" s="43"/>
      <c r="K82" s="43"/>
      <c r="L82" s="43"/>
      <c r="M82" s="43"/>
      <c r="N82" s="44">
        <f t="shared" si="18"/>
        <v>0</v>
      </c>
      <c r="O82" s="44">
        <f t="shared" si="19"/>
        <v>0</v>
      </c>
    </row>
    <row r="83" spans="1:15" s="6" customFormat="1" ht="13.5">
      <c r="A83" s="49" t="s">
        <v>24</v>
      </c>
      <c r="B83" s="43"/>
      <c r="C83" s="43"/>
      <c r="D83" s="43"/>
      <c r="E83" s="43"/>
      <c r="F83" s="43"/>
      <c r="G83" s="43"/>
      <c r="H83" s="43"/>
      <c r="I83" s="43"/>
      <c r="J83" s="43"/>
      <c r="K83" s="43"/>
      <c r="L83" s="43"/>
      <c r="M83" s="43"/>
      <c r="N83" s="44">
        <f t="shared" si="18"/>
        <v>0</v>
      </c>
      <c r="O83" s="44">
        <f t="shared" si="19"/>
        <v>0</v>
      </c>
    </row>
    <row r="84" spans="1:15" s="6" customFormat="1" ht="13.5">
      <c r="A84" s="49" t="s">
        <v>22</v>
      </c>
      <c r="B84" s="43"/>
      <c r="C84" s="43"/>
      <c r="D84" s="43"/>
      <c r="E84" s="43"/>
      <c r="F84" s="43"/>
      <c r="G84" s="43"/>
      <c r="H84" s="43"/>
      <c r="I84" s="43"/>
      <c r="J84" s="43"/>
      <c r="K84" s="43"/>
      <c r="L84" s="43"/>
      <c r="M84" s="43"/>
      <c r="N84" s="44">
        <f t="shared" si="18"/>
        <v>0</v>
      </c>
      <c r="O84" s="44">
        <f t="shared" si="19"/>
        <v>0</v>
      </c>
    </row>
    <row r="85" spans="1:15" s="6" customFormat="1" ht="13.5">
      <c r="A85" s="49" t="s">
        <v>45</v>
      </c>
      <c r="B85" s="43"/>
      <c r="C85" s="43"/>
      <c r="D85" s="43"/>
      <c r="E85" s="43"/>
      <c r="F85" s="43"/>
      <c r="G85" s="43"/>
      <c r="H85" s="43"/>
      <c r="I85" s="43"/>
      <c r="J85" s="43"/>
      <c r="K85" s="43"/>
      <c r="L85" s="43"/>
      <c r="M85" s="43"/>
      <c r="N85" s="44">
        <f t="shared" si="18"/>
        <v>0</v>
      </c>
      <c r="O85" s="44">
        <f t="shared" si="19"/>
        <v>0</v>
      </c>
    </row>
    <row r="86" spans="1:15" s="6" customFormat="1" ht="13.5">
      <c r="A86" s="42" t="s">
        <v>50</v>
      </c>
      <c r="B86" s="43"/>
      <c r="C86" s="43"/>
      <c r="D86" s="43"/>
      <c r="E86" s="43"/>
      <c r="F86" s="43"/>
      <c r="G86" s="43"/>
      <c r="H86" s="43"/>
      <c r="I86" s="43"/>
      <c r="J86" s="43"/>
      <c r="K86" s="43"/>
      <c r="L86" s="43"/>
      <c r="M86" s="43"/>
      <c r="N86" s="44">
        <f t="shared" si="18"/>
        <v>0</v>
      </c>
      <c r="O86" s="44">
        <f t="shared" si="19"/>
        <v>0</v>
      </c>
    </row>
    <row r="87" spans="1:15" s="6" customFormat="1" ht="13.5">
      <c r="A87" s="42" t="s">
        <v>10</v>
      </c>
      <c r="B87" s="54"/>
      <c r="C87" s="54"/>
      <c r="D87" s="54"/>
      <c r="E87" s="54"/>
      <c r="F87" s="54"/>
      <c r="G87" s="54"/>
      <c r="H87" s="54"/>
      <c r="I87" s="54"/>
      <c r="J87" s="54"/>
      <c r="K87" s="54"/>
      <c r="L87" s="54"/>
      <c r="M87" s="54"/>
      <c r="N87" s="44">
        <f t="shared" si="18"/>
        <v>0</v>
      </c>
      <c r="O87" s="44">
        <f>N87/COLUMNS(B87:M87)</f>
        <v>0</v>
      </c>
    </row>
    <row r="88" spans="1:15" s="6" customFormat="1" ht="13.5">
      <c r="A88" s="51" t="str">
        <f>"Total "&amp;A75</f>
        <v>Total ENTERTAINMENT</v>
      </c>
      <c r="B88" s="55">
        <f aca="true" t="shared" si="20" ref="B88:M88">SUM(B76:B87)</f>
        <v>0</v>
      </c>
      <c r="C88" s="55">
        <f t="shared" si="20"/>
        <v>0</v>
      </c>
      <c r="D88" s="55">
        <f t="shared" si="20"/>
        <v>0</v>
      </c>
      <c r="E88" s="55">
        <f t="shared" si="20"/>
        <v>0</v>
      </c>
      <c r="F88" s="55">
        <f t="shared" si="20"/>
        <v>0</v>
      </c>
      <c r="G88" s="55">
        <f t="shared" si="20"/>
        <v>0</v>
      </c>
      <c r="H88" s="55">
        <f t="shared" si="20"/>
        <v>0</v>
      </c>
      <c r="I88" s="55">
        <f t="shared" si="20"/>
        <v>0</v>
      </c>
      <c r="J88" s="55">
        <f t="shared" si="20"/>
        <v>0</v>
      </c>
      <c r="K88" s="55">
        <f t="shared" si="20"/>
        <v>0</v>
      </c>
      <c r="L88" s="55">
        <f t="shared" si="20"/>
        <v>0</v>
      </c>
      <c r="M88" s="55">
        <f t="shared" si="20"/>
        <v>0</v>
      </c>
      <c r="N88" s="55">
        <f>SUM(B88:M88)</f>
        <v>0</v>
      </c>
      <c r="O88" s="55">
        <f>N88/COLUMNS(B88:M88)</f>
        <v>0</v>
      </c>
    </row>
    <row r="89" spans="1:15" s="6" customFormat="1" ht="9" customHeight="1">
      <c r="A89" s="42"/>
      <c r="B89" s="42"/>
      <c r="C89" s="42"/>
      <c r="D89" s="42"/>
      <c r="E89" s="42"/>
      <c r="F89" s="42"/>
      <c r="G89" s="42"/>
      <c r="H89" s="42"/>
      <c r="I89" s="42"/>
      <c r="J89" s="42"/>
      <c r="K89" s="42"/>
      <c r="L89" s="42"/>
      <c r="M89" s="42"/>
      <c r="N89" s="53"/>
      <c r="O89" s="53"/>
    </row>
    <row r="90" spans="1:15" s="6" customFormat="1" ht="13.5">
      <c r="A90" s="79" t="s">
        <v>105</v>
      </c>
      <c r="B90" s="80"/>
      <c r="C90" s="80"/>
      <c r="D90" s="80"/>
      <c r="E90" s="80"/>
      <c r="F90" s="80"/>
      <c r="G90" s="80"/>
      <c r="H90" s="80"/>
      <c r="I90" s="80"/>
      <c r="J90" s="80"/>
      <c r="K90" s="80"/>
      <c r="L90" s="80"/>
      <c r="M90" s="80"/>
      <c r="N90" s="80"/>
      <c r="O90" s="81"/>
    </row>
    <row r="91" spans="1:15" s="6" customFormat="1" ht="13.5">
      <c r="A91" s="42" t="s">
        <v>28</v>
      </c>
      <c r="B91" s="43"/>
      <c r="C91" s="43"/>
      <c r="D91" s="43"/>
      <c r="E91" s="43"/>
      <c r="F91" s="43"/>
      <c r="G91" s="43"/>
      <c r="H91" s="43"/>
      <c r="I91" s="43"/>
      <c r="J91" s="43"/>
      <c r="K91" s="43"/>
      <c r="L91" s="43"/>
      <c r="M91" s="43"/>
      <c r="N91" s="44">
        <f aca="true" t="shared" si="21" ref="N91:N96">SUM(B91:M91)</f>
        <v>0</v>
      </c>
      <c r="O91" s="44">
        <f aca="true" t="shared" si="22" ref="O91:O97">N91/COLUMNS(B91:M91)</f>
        <v>0</v>
      </c>
    </row>
    <row r="92" spans="1:15" s="6" customFormat="1" ht="13.5">
      <c r="A92" s="42" t="s">
        <v>104</v>
      </c>
      <c r="B92" s="43"/>
      <c r="C92" s="43"/>
      <c r="D92" s="43"/>
      <c r="E92" s="43"/>
      <c r="F92" s="43"/>
      <c r="G92" s="43"/>
      <c r="H92" s="43"/>
      <c r="I92" s="43"/>
      <c r="J92" s="43"/>
      <c r="K92" s="43"/>
      <c r="L92" s="43"/>
      <c r="M92" s="43"/>
      <c r="N92" s="44">
        <f t="shared" si="21"/>
        <v>0</v>
      </c>
      <c r="O92" s="44">
        <f t="shared" si="22"/>
        <v>0</v>
      </c>
    </row>
    <row r="93" spans="1:15" s="6" customFormat="1" ht="13.5">
      <c r="A93" s="42" t="s">
        <v>77</v>
      </c>
      <c r="B93" s="43"/>
      <c r="C93" s="43"/>
      <c r="D93" s="43"/>
      <c r="E93" s="43"/>
      <c r="F93" s="43"/>
      <c r="G93" s="43"/>
      <c r="H93" s="43"/>
      <c r="I93" s="43"/>
      <c r="J93" s="43"/>
      <c r="K93" s="43"/>
      <c r="L93" s="43"/>
      <c r="M93" s="43"/>
      <c r="N93" s="44">
        <f t="shared" si="21"/>
        <v>0</v>
      </c>
      <c r="O93" s="44">
        <f t="shared" si="22"/>
        <v>0</v>
      </c>
    </row>
    <row r="94" spans="1:15" ht="15">
      <c r="A94" s="49" t="s">
        <v>29</v>
      </c>
      <c r="B94" s="43"/>
      <c r="C94" s="43"/>
      <c r="D94" s="43"/>
      <c r="E94" s="43"/>
      <c r="F94" s="43"/>
      <c r="G94" s="43"/>
      <c r="H94" s="43"/>
      <c r="I94" s="43"/>
      <c r="J94" s="43"/>
      <c r="K94" s="43"/>
      <c r="L94" s="43"/>
      <c r="M94" s="43"/>
      <c r="N94" s="44">
        <f t="shared" si="21"/>
        <v>0</v>
      </c>
      <c r="O94" s="44">
        <f t="shared" si="22"/>
        <v>0</v>
      </c>
    </row>
    <row r="95" spans="1:15" ht="15">
      <c r="A95" s="49" t="s">
        <v>87</v>
      </c>
      <c r="B95" s="43"/>
      <c r="C95" s="43"/>
      <c r="D95" s="43"/>
      <c r="E95" s="43"/>
      <c r="F95" s="43"/>
      <c r="G95" s="43"/>
      <c r="H95" s="43"/>
      <c r="I95" s="43"/>
      <c r="J95" s="43"/>
      <c r="K95" s="43"/>
      <c r="L95" s="43"/>
      <c r="M95" s="43"/>
      <c r="N95" s="44">
        <f t="shared" si="21"/>
        <v>0</v>
      </c>
      <c r="O95" s="44">
        <f t="shared" si="22"/>
        <v>0</v>
      </c>
    </row>
    <row r="96" spans="1:15" ht="15">
      <c r="A96" s="42" t="s">
        <v>10</v>
      </c>
      <c r="B96" s="54"/>
      <c r="C96" s="54"/>
      <c r="D96" s="54"/>
      <c r="E96" s="54"/>
      <c r="F96" s="54"/>
      <c r="G96" s="54"/>
      <c r="H96" s="54"/>
      <c r="I96" s="54"/>
      <c r="J96" s="54"/>
      <c r="K96" s="54"/>
      <c r="L96" s="54"/>
      <c r="M96" s="54"/>
      <c r="N96" s="44">
        <f t="shared" si="21"/>
        <v>0</v>
      </c>
      <c r="O96" s="44">
        <f t="shared" si="22"/>
        <v>0</v>
      </c>
    </row>
    <row r="97" spans="1:15" ht="15">
      <c r="A97" s="51" t="str">
        <f>"Total "&amp;A90</f>
        <v>Total SAVING &amp; INVESTING</v>
      </c>
      <c r="B97" s="55">
        <f>SUM(B91:B96)</f>
        <v>0</v>
      </c>
      <c r="C97" s="55">
        <f aca="true" t="shared" si="23" ref="C97:M97">SUM(C91:C96)</f>
        <v>0</v>
      </c>
      <c r="D97" s="55">
        <f t="shared" si="23"/>
        <v>0</v>
      </c>
      <c r="E97" s="55">
        <f t="shared" si="23"/>
        <v>0</v>
      </c>
      <c r="F97" s="55">
        <f t="shared" si="23"/>
        <v>0</v>
      </c>
      <c r="G97" s="55">
        <f t="shared" si="23"/>
        <v>0</v>
      </c>
      <c r="H97" s="55">
        <f t="shared" si="23"/>
        <v>0</v>
      </c>
      <c r="I97" s="55">
        <f t="shared" si="23"/>
        <v>0</v>
      </c>
      <c r="J97" s="55">
        <f t="shared" si="23"/>
        <v>0</v>
      </c>
      <c r="K97" s="55">
        <f t="shared" si="23"/>
        <v>0</v>
      </c>
      <c r="L97" s="55">
        <f t="shared" si="23"/>
        <v>0</v>
      </c>
      <c r="M97" s="55">
        <f t="shared" si="23"/>
        <v>0</v>
      </c>
      <c r="N97" s="55">
        <f>SUM(B97:M97)</f>
        <v>0</v>
      </c>
      <c r="O97" s="55">
        <f t="shared" si="22"/>
        <v>0</v>
      </c>
    </row>
    <row r="98" spans="1:15" ht="9" customHeight="1">
      <c r="A98" s="42"/>
      <c r="B98" s="42"/>
      <c r="C98" s="42"/>
      <c r="D98" s="42"/>
      <c r="E98" s="42"/>
      <c r="F98" s="42"/>
      <c r="G98" s="42"/>
      <c r="H98" s="42"/>
      <c r="I98" s="42"/>
      <c r="J98" s="42"/>
      <c r="K98" s="42"/>
      <c r="L98" s="42"/>
      <c r="M98" s="42"/>
      <c r="N98" s="53"/>
      <c r="O98" s="53"/>
    </row>
    <row r="99" spans="1:15" ht="15">
      <c r="A99" s="79" t="s">
        <v>106</v>
      </c>
      <c r="B99" s="80"/>
      <c r="C99" s="80"/>
      <c r="D99" s="80"/>
      <c r="E99" s="80"/>
      <c r="F99" s="80"/>
      <c r="G99" s="80"/>
      <c r="H99" s="80"/>
      <c r="I99" s="80"/>
      <c r="J99" s="80"/>
      <c r="K99" s="80"/>
      <c r="L99" s="80"/>
      <c r="M99" s="80"/>
      <c r="N99" s="80"/>
      <c r="O99" s="81"/>
    </row>
    <row r="100" spans="1:15" ht="15">
      <c r="A100" s="49" t="s">
        <v>107</v>
      </c>
      <c r="B100" s="48"/>
      <c r="C100" s="48"/>
      <c r="D100" s="48"/>
      <c r="E100" s="48"/>
      <c r="F100" s="48"/>
      <c r="G100" s="48"/>
      <c r="H100" s="48"/>
      <c r="I100" s="48"/>
      <c r="J100" s="48"/>
      <c r="K100" s="48"/>
      <c r="L100" s="48"/>
      <c r="M100" s="48"/>
      <c r="N100" s="44">
        <f aca="true" t="shared" si="24" ref="N100:N105">SUM(B100:M100)</f>
        <v>0</v>
      </c>
      <c r="O100" s="33">
        <f aca="true" t="shared" si="25" ref="O100:O105">N100/COLUMNS(B100:M100)</f>
        <v>0</v>
      </c>
    </row>
    <row r="101" spans="1:15" ht="15">
      <c r="A101" s="49" t="s">
        <v>108</v>
      </c>
      <c r="B101" s="48"/>
      <c r="C101" s="48"/>
      <c r="D101" s="48"/>
      <c r="E101" s="48"/>
      <c r="F101" s="48"/>
      <c r="G101" s="48"/>
      <c r="H101" s="48"/>
      <c r="I101" s="48"/>
      <c r="J101" s="48"/>
      <c r="K101" s="48"/>
      <c r="L101" s="48"/>
      <c r="M101" s="48"/>
      <c r="N101" s="44">
        <f t="shared" si="24"/>
        <v>0</v>
      </c>
      <c r="O101" s="33">
        <f t="shared" si="25"/>
        <v>0</v>
      </c>
    </row>
    <row r="102" spans="1:15" ht="15">
      <c r="A102" s="42" t="s">
        <v>30</v>
      </c>
      <c r="B102" s="48"/>
      <c r="C102" s="48"/>
      <c r="D102" s="48"/>
      <c r="E102" s="48"/>
      <c r="F102" s="48"/>
      <c r="G102" s="48"/>
      <c r="H102" s="48"/>
      <c r="I102" s="48"/>
      <c r="J102" s="48"/>
      <c r="K102" s="48"/>
      <c r="L102" s="48"/>
      <c r="M102" s="48"/>
      <c r="N102" s="44">
        <f t="shared" si="24"/>
        <v>0</v>
      </c>
      <c r="O102" s="33">
        <f t="shared" si="25"/>
        <v>0</v>
      </c>
    </row>
    <row r="103" spans="1:15" ht="15">
      <c r="A103" s="42" t="s">
        <v>69</v>
      </c>
      <c r="B103" s="48"/>
      <c r="C103" s="48"/>
      <c r="D103" s="48"/>
      <c r="E103" s="48"/>
      <c r="F103" s="48"/>
      <c r="G103" s="48"/>
      <c r="H103" s="48"/>
      <c r="I103" s="48"/>
      <c r="J103" s="48"/>
      <c r="K103" s="48"/>
      <c r="L103" s="48"/>
      <c r="M103" s="48"/>
      <c r="N103" s="44">
        <f t="shared" si="24"/>
        <v>0</v>
      </c>
      <c r="O103" s="33">
        <f t="shared" si="25"/>
        <v>0</v>
      </c>
    </row>
    <row r="104" spans="1:15" ht="15">
      <c r="A104" s="42" t="s">
        <v>10</v>
      </c>
      <c r="B104" s="50"/>
      <c r="C104" s="50"/>
      <c r="D104" s="50"/>
      <c r="E104" s="50"/>
      <c r="F104" s="50"/>
      <c r="G104" s="50"/>
      <c r="H104" s="50"/>
      <c r="I104" s="50"/>
      <c r="J104" s="50"/>
      <c r="K104" s="50"/>
      <c r="L104" s="50"/>
      <c r="M104" s="50"/>
      <c r="N104" s="44">
        <f t="shared" si="24"/>
        <v>0</v>
      </c>
      <c r="O104" s="33">
        <f t="shared" si="25"/>
        <v>0</v>
      </c>
    </row>
    <row r="105" spans="1:15" ht="15">
      <c r="A105" s="51" t="str">
        <f>"Total "&amp;A99</f>
        <v>Total LOANS &amp; OTHER DEBTS</v>
      </c>
      <c r="B105" s="52">
        <f aca="true" t="shared" si="26" ref="B105:M105">SUM(B100:B104)</f>
        <v>0</v>
      </c>
      <c r="C105" s="52">
        <f t="shared" si="26"/>
        <v>0</v>
      </c>
      <c r="D105" s="52">
        <f t="shared" si="26"/>
        <v>0</v>
      </c>
      <c r="E105" s="52">
        <f t="shared" si="26"/>
        <v>0</v>
      </c>
      <c r="F105" s="52">
        <f t="shared" si="26"/>
        <v>0</v>
      </c>
      <c r="G105" s="52">
        <f t="shared" si="26"/>
        <v>0</v>
      </c>
      <c r="H105" s="52">
        <f t="shared" si="26"/>
        <v>0</v>
      </c>
      <c r="I105" s="52">
        <f t="shared" si="26"/>
        <v>0</v>
      </c>
      <c r="J105" s="52">
        <f t="shared" si="26"/>
        <v>0</v>
      </c>
      <c r="K105" s="52">
        <f t="shared" si="26"/>
        <v>0</v>
      </c>
      <c r="L105" s="52">
        <f t="shared" si="26"/>
        <v>0</v>
      </c>
      <c r="M105" s="52">
        <f t="shared" si="26"/>
        <v>0</v>
      </c>
      <c r="N105" s="52">
        <f t="shared" si="24"/>
        <v>0</v>
      </c>
      <c r="O105" s="52">
        <f t="shared" si="25"/>
        <v>0</v>
      </c>
    </row>
    <row r="106" spans="1:15" ht="9" customHeight="1">
      <c r="A106" s="42"/>
      <c r="B106" s="33"/>
      <c r="C106" s="33"/>
      <c r="D106" s="33"/>
      <c r="E106" s="33"/>
      <c r="F106" s="33"/>
      <c r="G106" s="33"/>
      <c r="H106" s="33"/>
      <c r="I106" s="33"/>
      <c r="J106" s="33"/>
      <c r="K106" s="33"/>
      <c r="L106" s="33"/>
      <c r="M106" s="33"/>
      <c r="N106" s="33"/>
      <c r="O106" s="33"/>
    </row>
    <row r="107" spans="1:15" ht="15">
      <c r="A107" s="79" t="s">
        <v>25</v>
      </c>
      <c r="B107" s="80"/>
      <c r="C107" s="80"/>
      <c r="D107" s="80"/>
      <c r="E107" s="80"/>
      <c r="F107" s="80"/>
      <c r="G107" s="80"/>
      <c r="H107" s="80"/>
      <c r="I107" s="80"/>
      <c r="J107" s="80"/>
      <c r="K107" s="80"/>
      <c r="L107" s="80"/>
      <c r="M107" s="80"/>
      <c r="N107" s="80"/>
      <c r="O107" s="81"/>
    </row>
    <row r="108" spans="1:15" ht="15">
      <c r="A108" s="42" t="s">
        <v>20</v>
      </c>
      <c r="B108" s="48"/>
      <c r="C108" s="48"/>
      <c r="D108" s="48"/>
      <c r="E108" s="48"/>
      <c r="F108" s="48"/>
      <c r="G108" s="48"/>
      <c r="H108" s="48"/>
      <c r="I108" s="48"/>
      <c r="J108" s="48"/>
      <c r="K108" s="48"/>
      <c r="L108" s="48"/>
      <c r="M108" s="48"/>
      <c r="N108" s="44">
        <f>SUM(B108:M108)</f>
        <v>0</v>
      </c>
      <c r="O108" s="33">
        <f>N108/COLUMNS(B108:M108)</f>
        <v>0</v>
      </c>
    </row>
    <row r="109" spans="1:15" ht="15">
      <c r="A109" s="42" t="s">
        <v>21</v>
      </c>
      <c r="B109" s="48"/>
      <c r="C109" s="48"/>
      <c r="D109" s="48"/>
      <c r="E109" s="48"/>
      <c r="F109" s="48"/>
      <c r="G109" s="48"/>
      <c r="H109" s="48"/>
      <c r="I109" s="48"/>
      <c r="J109" s="48"/>
      <c r="K109" s="48"/>
      <c r="L109" s="48"/>
      <c r="M109" s="48"/>
      <c r="N109" s="44">
        <f>SUM(B109:M109)</f>
        <v>0</v>
      </c>
      <c r="O109" s="33">
        <f>N109/COLUMNS(B109:M109)</f>
        <v>0</v>
      </c>
    </row>
    <row r="110" spans="1:15" ht="15">
      <c r="A110" s="49" t="s">
        <v>73</v>
      </c>
      <c r="B110" s="48"/>
      <c r="C110" s="48"/>
      <c r="D110" s="48"/>
      <c r="E110" s="48"/>
      <c r="F110" s="48"/>
      <c r="G110" s="48"/>
      <c r="H110" s="48"/>
      <c r="I110" s="48"/>
      <c r="J110" s="48"/>
      <c r="K110" s="48"/>
      <c r="L110" s="48"/>
      <c r="M110" s="48"/>
      <c r="N110" s="44">
        <f>SUM(B110:M110)</f>
        <v>0</v>
      </c>
      <c r="O110" s="33">
        <f>N110/COLUMNS(B110:M110)</f>
        <v>0</v>
      </c>
    </row>
    <row r="111" spans="1:15" ht="15">
      <c r="A111" s="42" t="s">
        <v>10</v>
      </c>
      <c r="B111" s="50"/>
      <c r="C111" s="50"/>
      <c r="D111" s="50"/>
      <c r="E111" s="50"/>
      <c r="F111" s="50"/>
      <c r="G111" s="50"/>
      <c r="H111" s="50"/>
      <c r="I111" s="50"/>
      <c r="J111" s="50"/>
      <c r="K111" s="50"/>
      <c r="L111" s="50"/>
      <c r="M111" s="50"/>
      <c r="N111" s="44">
        <f>SUM(B111:M111)</f>
        <v>0</v>
      </c>
      <c r="O111" s="33">
        <f>N111/COLUMNS(B111:M111)</f>
        <v>0</v>
      </c>
    </row>
    <row r="112" spans="1:15" ht="15">
      <c r="A112" s="51" t="str">
        <f>"Total "&amp;A107</f>
        <v>Total SUBSCRIPTIONS</v>
      </c>
      <c r="B112" s="52">
        <f>SUM(B108:B111)</f>
        <v>0</v>
      </c>
      <c r="C112" s="52">
        <f aca="true" t="shared" si="27" ref="C112:M112">SUM(C108:C111)</f>
        <v>0</v>
      </c>
      <c r="D112" s="52">
        <f t="shared" si="27"/>
        <v>0</v>
      </c>
      <c r="E112" s="52">
        <f t="shared" si="27"/>
        <v>0</v>
      </c>
      <c r="F112" s="52">
        <f t="shared" si="27"/>
        <v>0</v>
      </c>
      <c r="G112" s="52">
        <f t="shared" si="27"/>
        <v>0</v>
      </c>
      <c r="H112" s="52">
        <f t="shared" si="27"/>
        <v>0</v>
      </c>
      <c r="I112" s="52">
        <f t="shared" si="27"/>
        <v>0</v>
      </c>
      <c r="J112" s="52">
        <f t="shared" si="27"/>
        <v>0</v>
      </c>
      <c r="K112" s="52">
        <f t="shared" si="27"/>
        <v>0</v>
      </c>
      <c r="L112" s="52">
        <f t="shared" si="27"/>
        <v>0</v>
      </c>
      <c r="M112" s="52">
        <f t="shared" si="27"/>
        <v>0</v>
      </c>
      <c r="N112" s="52">
        <f>SUM(B112:M112)</f>
        <v>0</v>
      </c>
      <c r="O112" s="52">
        <f>N112/COLUMNS(B112:M112)</f>
        <v>0</v>
      </c>
    </row>
    <row r="113" spans="1:15" ht="9" customHeight="1">
      <c r="A113" s="42"/>
      <c r="B113" s="33"/>
      <c r="C113" s="33"/>
      <c r="D113" s="33"/>
      <c r="E113" s="33"/>
      <c r="F113" s="33"/>
      <c r="G113" s="33"/>
      <c r="H113" s="33"/>
      <c r="I113" s="33"/>
      <c r="J113" s="33"/>
      <c r="K113" s="33"/>
      <c r="L113" s="33"/>
      <c r="M113" s="33"/>
      <c r="N113" s="33"/>
      <c r="O113" s="33"/>
    </row>
    <row r="114" spans="1:15" ht="15">
      <c r="A114" s="79" t="s">
        <v>6</v>
      </c>
      <c r="B114" s="80"/>
      <c r="C114" s="80"/>
      <c r="D114" s="80"/>
      <c r="E114" s="80"/>
      <c r="F114" s="80"/>
      <c r="G114" s="80"/>
      <c r="H114" s="80"/>
      <c r="I114" s="80"/>
      <c r="J114" s="80"/>
      <c r="K114" s="80"/>
      <c r="L114" s="80"/>
      <c r="M114" s="80"/>
      <c r="N114" s="80"/>
      <c r="O114" s="81"/>
    </row>
    <row r="115" spans="1:15" ht="15">
      <c r="A115" s="49" t="s">
        <v>0</v>
      </c>
      <c r="B115" s="48"/>
      <c r="C115" s="48"/>
      <c r="D115" s="48"/>
      <c r="E115" s="48"/>
      <c r="F115" s="48"/>
      <c r="G115" s="48"/>
      <c r="H115" s="48"/>
      <c r="I115" s="48"/>
      <c r="J115" s="48"/>
      <c r="K115" s="48"/>
      <c r="L115" s="48"/>
      <c r="M115" s="48"/>
      <c r="N115" s="44">
        <f>SUM(B115:M115)</f>
        <v>0</v>
      </c>
      <c r="O115" s="33">
        <f>N115/COLUMNS(B115:M115)</f>
        <v>0</v>
      </c>
    </row>
    <row r="116" spans="1:15" ht="15">
      <c r="A116" s="49" t="s">
        <v>10</v>
      </c>
      <c r="B116" s="48"/>
      <c r="C116" s="48"/>
      <c r="D116" s="48"/>
      <c r="E116" s="48"/>
      <c r="F116" s="48"/>
      <c r="G116" s="48"/>
      <c r="H116" s="48"/>
      <c r="I116" s="48"/>
      <c r="J116" s="48"/>
      <c r="K116" s="48"/>
      <c r="L116" s="48"/>
      <c r="M116" s="48"/>
      <c r="N116" s="44">
        <f>SUM(B116:M116)</f>
        <v>0</v>
      </c>
      <c r="O116" s="33">
        <f>N116/COLUMNS(B116:M116)</f>
        <v>0</v>
      </c>
    </row>
    <row r="117" spans="1:15" ht="15">
      <c r="A117" s="42" t="s">
        <v>10</v>
      </c>
      <c r="B117" s="50"/>
      <c r="C117" s="50"/>
      <c r="D117" s="50"/>
      <c r="E117" s="50"/>
      <c r="F117" s="50"/>
      <c r="G117" s="50"/>
      <c r="H117" s="50"/>
      <c r="I117" s="50"/>
      <c r="J117" s="50"/>
      <c r="K117" s="50"/>
      <c r="L117" s="50"/>
      <c r="M117" s="50"/>
      <c r="N117" s="44">
        <f>SUM(B117:M117)</f>
        <v>0</v>
      </c>
      <c r="O117" s="33">
        <f>N117/COLUMNS(B117:M117)</f>
        <v>0</v>
      </c>
    </row>
    <row r="118" spans="1:15" ht="15">
      <c r="A118" s="51" t="str">
        <f>"Total "&amp;A114</f>
        <v>Total MISCELLANEOUS</v>
      </c>
      <c r="B118" s="52">
        <f aca="true" t="shared" si="28" ref="B118:M118">SUM(B115:B117)</f>
        <v>0</v>
      </c>
      <c r="C118" s="52">
        <f t="shared" si="28"/>
        <v>0</v>
      </c>
      <c r="D118" s="52">
        <f t="shared" si="28"/>
        <v>0</v>
      </c>
      <c r="E118" s="52">
        <f t="shared" si="28"/>
        <v>0</v>
      </c>
      <c r="F118" s="52">
        <f t="shared" si="28"/>
        <v>0</v>
      </c>
      <c r="G118" s="52">
        <f t="shared" si="28"/>
        <v>0</v>
      </c>
      <c r="H118" s="52">
        <f t="shared" si="28"/>
        <v>0</v>
      </c>
      <c r="I118" s="52">
        <f t="shared" si="28"/>
        <v>0</v>
      </c>
      <c r="J118" s="52">
        <f t="shared" si="28"/>
        <v>0</v>
      </c>
      <c r="K118" s="52">
        <f t="shared" si="28"/>
        <v>0</v>
      </c>
      <c r="L118" s="52">
        <f t="shared" si="28"/>
        <v>0</v>
      </c>
      <c r="M118" s="52">
        <f t="shared" si="28"/>
        <v>0</v>
      </c>
      <c r="N118" s="52">
        <f>SUM(B118:M118)</f>
        <v>0</v>
      </c>
      <c r="O118" s="52">
        <f>N118/COLUMNS(B118:M118)</f>
        <v>0</v>
      </c>
    </row>
    <row r="119" spans="1:15" ht="15">
      <c r="A119" s="1"/>
      <c r="B119" s="1"/>
      <c r="C119" s="1"/>
      <c r="D119" s="1"/>
      <c r="E119" s="1"/>
      <c r="F119" s="1"/>
      <c r="G119" s="1"/>
      <c r="H119" s="1"/>
      <c r="I119" s="1"/>
      <c r="J119" s="1"/>
      <c r="K119" s="1"/>
      <c r="L119" s="1"/>
      <c r="M119" s="1"/>
      <c r="N119" s="1"/>
      <c r="O119" s="1"/>
    </row>
    <row r="120" spans="1:15" ht="88.5" customHeight="1">
      <c r="A120" s="94" t="s">
        <v>114</v>
      </c>
      <c r="B120" s="86"/>
      <c r="C120" s="86"/>
      <c r="D120" s="86"/>
      <c r="E120" s="86"/>
      <c r="F120" s="86"/>
      <c r="G120" s="86"/>
      <c r="H120" s="86"/>
      <c r="I120" s="86"/>
      <c r="J120" s="86"/>
      <c r="K120" s="86"/>
      <c r="L120" s="86"/>
      <c r="M120" s="86"/>
      <c r="N120" s="86"/>
      <c r="O120" s="86"/>
    </row>
    <row r="121" spans="1:15" ht="15">
      <c r="A121" s="1"/>
      <c r="B121" s="1"/>
      <c r="C121" s="1"/>
      <c r="D121" s="1"/>
      <c r="E121" s="1"/>
      <c r="F121" s="1"/>
      <c r="G121" s="1"/>
      <c r="H121" s="1"/>
      <c r="I121" s="1"/>
      <c r="J121" s="1"/>
      <c r="K121" s="1"/>
      <c r="L121" s="1"/>
      <c r="M121" s="1"/>
      <c r="N121" s="1"/>
      <c r="O121" s="1"/>
    </row>
    <row r="122" spans="1:15" ht="15">
      <c r="A122" s="1"/>
      <c r="B122" s="1"/>
      <c r="C122" s="1"/>
      <c r="D122" s="1"/>
      <c r="E122" s="1"/>
      <c r="F122" s="1"/>
      <c r="G122" s="1"/>
      <c r="H122" s="1"/>
      <c r="I122" s="1"/>
      <c r="J122" s="1"/>
      <c r="K122" s="1"/>
      <c r="L122" s="1"/>
      <c r="M122" s="1"/>
      <c r="N122" s="1"/>
      <c r="O122" s="1"/>
    </row>
    <row r="123" spans="1:15" ht="15">
      <c r="A123" s="1"/>
      <c r="B123" s="1"/>
      <c r="C123" s="1"/>
      <c r="D123" s="1"/>
      <c r="E123" s="1"/>
      <c r="F123" s="1"/>
      <c r="G123" s="1"/>
      <c r="H123" s="1"/>
      <c r="I123" s="1"/>
      <c r="J123" s="1"/>
      <c r="K123" s="1"/>
      <c r="L123" s="1"/>
      <c r="M123" s="1"/>
      <c r="N123" s="1"/>
      <c r="O123" s="1"/>
    </row>
    <row r="124" spans="1:15" ht="15">
      <c r="A124" s="1"/>
      <c r="B124" s="1"/>
      <c r="C124" s="1"/>
      <c r="D124" s="1"/>
      <c r="E124" s="1"/>
      <c r="F124" s="1"/>
      <c r="G124" s="1"/>
      <c r="H124" s="1"/>
      <c r="I124" s="1"/>
      <c r="J124" s="1"/>
      <c r="K124" s="1"/>
      <c r="L124" s="1"/>
      <c r="M124" s="1"/>
      <c r="N124" s="1"/>
      <c r="O124" s="1"/>
    </row>
    <row r="125" spans="1:15" ht="15">
      <c r="A125" s="1"/>
      <c r="B125" s="1"/>
      <c r="C125" s="1"/>
      <c r="D125" s="1"/>
      <c r="E125" s="1"/>
      <c r="F125" s="1"/>
      <c r="G125" s="1"/>
      <c r="H125" s="1"/>
      <c r="I125" s="1"/>
      <c r="J125" s="1"/>
      <c r="K125" s="1"/>
      <c r="L125" s="1"/>
      <c r="M125" s="1"/>
      <c r="N125" s="1"/>
      <c r="O125" s="1"/>
    </row>
    <row r="126" spans="1:15" ht="15">
      <c r="A126" s="1"/>
      <c r="B126" s="1"/>
      <c r="C126" s="1"/>
      <c r="D126" s="1"/>
      <c r="E126" s="1"/>
      <c r="F126" s="1"/>
      <c r="G126" s="1"/>
      <c r="H126" s="1"/>
      <c r="I126" s="1"/>
      <c r="J126" s="1"/>
      <c r="K126" s="1"/>
      <c r="L126" s="1"/>
      <c r="M126" s="1"/>
      <c r="N126" s="1"/>
      <c r="O126" s="1"/>
    </row>
    <row r="127" spans="1:15" ht="15">
      <c r="A127" s="1"/>
      <c r="B127" s="1"/>
      <c r="C127" s="1"/>
      <c r="D127" s="1"/>
      <c r="E127" s="1"/>
      <c r="F127" s="1"/>
      <c r="G127" s="1"/>
      <c r="H127" s="1"/>
      <c r="I127" s="1"/>
      <c r="J127" s="1"/>
      <c r="K127" s="1"/>
      <c r="L127" s="1"/>
      <c r="M127" s="1"/>
      <c r="N127" s="1"/>
      <c r="O127" s="1"/>
    </row>
    <row r="128" spans="1:15" ht="15">
      <c r="A128" s="1"/>
      <c r="B128" s="1"/>
      <c r="C128" s="1"/>
      <c r="D128" s="1"/>
      <c r="E128" s="1"/>
      <c r="F128" s="1"/>
      <c r="G128" s="1"/>
      <c r="H128" s="1"/>
      <c r="I128" s="1"/>
      <c r="J128" s="1"/>
      <c r="K128" s="1"/>
      <c r="L128" s="1"/>
      <c r="M128" s="1"/>
      <c r="N128" s="1"/>
      <c r="O128" s="1"/>
    </row>
    <row r="129" spans="1:15" ht="15">
      <c r="A129" s="1"/>
      <c r="B129" s="1"/>
      <c r="C129" s="1"/>
      <c r="D129" s="1"/>
      <c r="E129" s="1"/>
      <c r="F129" s="1"/>
      <c r="G129" s="1"/>
      <c r="H129" s="1"/>
      <c r="I129" s="1"/>
      <c r="J129" s="1"/>
      <c r="K129" s="1"/>
      <c r="L129" s="1"/>
      <c r="M129" s="1"/>
      <c r="N129" s="1"/>
      <c r="O129" s="1"/>
    </row>
    <row r="130" spans="1:15" ht="15">
      <c r="A130" s="1"/>
      <c r="B130" s="1"/>
      <c r="C130" s="1"/>
      <c r="D130" s="1"/>
      <c r="E130" s="1"/>
      <c r="F130" s="1"/>
      <c r="G130" s="1"/>
      <c r="H130" s="1"/>
      <c r="I130" s="1"/>
      <c r="J130" s="1"/>
      <c r="K130" s="1"/>
      <c r="L130" s="1"/>
      <c r="M130" s="1"/>
      <c r="N130" s="1"/>
      <c r="O130" s="1"/>
    </row>
    <row r="131" spans="1:15" ht="15">
      <c r="A131" s="1"/>
      <c r="B131" s="1"/>
      <c r="C131" s="1"/>
      <c r="D131" s="1"/>
      <c r="E131" s="1"/>
      <c r="F131" s="1"/>
      <c r="G131" s="1"/>
      <c r="H131" s="1"/>
      <c r="I131" s="1"/>
      <c r="J131" s="1"/>
      <c r="K131" s="1"/>
      <c r="L131" s="1"/>
      <c r="M131" s="1"/>
      <c r="N131" s="1"/>
      <c r="O131" s="1"/>
    </row>
    <row r="132" spans="1:15" ht="15">
      <c r="A132" s="1"/>
      <c r="B132" s="1"/>
      <c r="C132" s="1"/>
      <c r="D132" s="1"/>
      <c r="E132" s="1"/>
      <c r="F132" s="1"/>
      <c r="G132" s="1"/>
      <c r="H132" s="1"/>
      <c r="I132" s="1"/>
      <c r="J132" s="1"/>
      <c r="K132" s="1"/>
      <c r="L132" s="1"/>
      <c r="M132" s="1"/>
      <c r="N132" s="1"/>
      <c r="O132" s="1"/>
    </row>
    <row r="133" spans="1:15" ht="15">
      <c r="A133" s="1"/>
      <c r="B133" s="1"/>
      <c r="C133" s="1"/>
      <c r="D133" s="1"/>
      <c r="E133" s="1"/>
      <c r="F133" s="1"/>
      <c r="G133" s="1"/>
      <c r="H133" s="1"/>
      <c r="I133" s="1"/>
      <c r="J133" s="1"/>
      <c r="K133" s="1"/>
      <c r="L133" s="1"/>
      <c r="M133" s="1"/>
      <c r="N133" s="1"/>
      <c r="O133" s="1"/>
    </row>
  </sheetData>
  <sheetProtection/>
  <mergeCells count="3">
    <mergeCell ref="A3:O3"/>
    <mergeCell ref="A2:O2"/>
    <mergeCell ref="A120:O120"/>
  </mergeCells>
  <conditionalFormatting sqref="B5:M7 B10:M18 B37:M46 B48:M56 B58:M62 B64:M74 B76:M89 B91:M98 B108:M113 B20:M35 B100:M106 B115:M119">
    <cfRule type="expression" priority="21" dxfId="24" stopIfTrue="1">
      <formula>(MOD(COLUMN(),3)=1)</formula>
    </cfRule>
    <cfRule type="expression" priority="22" dxfId="25" stopIfTrue="1">
      <formula>(MOD(COLUMN(),3)=2)</formula>
    </cfRule>
  </conditionalFormatting>
  <conditionalFormatting sqref="B19:M19">
    <cfRule type="expression" priority="19" dxfId="24" stopIfTrue="1">
      <formula>(MOD(COLUMN(),3)=1)</formula>
    </cfRule>
    <cfRule type="expression" priority="20" dxfId="25" stopIfTrue="1">
      <formula>(MOD(COLUMN(),3)=2)</formula>
    </cfRule>
  </conditionalFormatting>
  <conditionalFormatting sqref="B36:M36">
    <cfRule type="expression" priority="17" dxfId="24" stopIfTrue="1">
      <formula>(MOD(COLUMN(),3)=1)</formula>
    </cfRule>
    <cfRule type="expression" priority="18" dxfId="25" stopIfTrue="1">
      <formula>(MOD(COLUMN(),3)=2)</formula>
    </cfRule>
  </conditionalFormatting>
  <conditionalFormatting sqref="B47:M47">
    <cfRule type="expression" priority="15" dxfId="24" stopIfTrue="1">
      <formula>(MOD(COLUMN(),3)=1)</formula>
    </cfRule>
    <cfRule type="expression" priority="16" dxfId="25" stopIfTrue="1">
      <formula>(MOD(COLUMN(),3)=2)</formula>
    </cfRule>
  </conditionalFormatting>
  <conditionalFormatting sqref="B57:M57">
    <cfRule type="expression" priority="13" dxfId="24" stopIfTrue="1">
      <formula>(MOD(COLUMN(),3)=1)</formula>
    </cfRule>
    <cfRule type="expression" priority="14" dxfId="25" stopIfTrue="1">
      <formula>(MOD(COLUMN(),3)=2)</formula>
    </cfRule>
  </conditionalFormatting>
  <conditionalFormatting sqref="B63:M63">
    <cfRule type="expression" priority="11" dxfId="24" stopIfTrue="1">
      <formula>(MOD(COLUMN(),3)=1)</formula>
    </cfRule>
    <cfRule type="expression" priority="12" dxfId="25" stopIfTrue="1">
      <formula>(MOD(COLUMN(),3)=2)</formula>
    </cfRule>
  </conditionalFormatting>
  <conditionalFormatting sqref="B75:M75">
    <cfRule type="expression" priority="9" dxfId="24" stopIfTrue="1">
      <formula>(MOD(COLUMN(),3)=1)</formula>
    </cfRule>
    <cfRule type="expression" priority="10" dxfId="25" stopIfTrue="1">
      <formula>(MOD(COLUMN(),3)=2)</formula>
    </cfRule>
  </conditionalFormatting>
  <conditionalFormatting sqref="B90:M90">
    <cfRule type="expression" priority="7" dxfId="24" stopIfTrue="1">
      <formula>(MOD(COLUMN(),3)=1)</formula>
    </cfRule>
    <cfRule type="expression" priority="8" dxfId="25" stopIfTrue="1">
      <formula>(MOD(COLUMN(),3)=2)</formula>
    </cfRule>
  </conditionalFormatting>
  <conditionalFormatting sqref="B99:M99">
    <cfRule type="expression" priority="5" dxfId="24" stopIfTrue="1">
      <formula>(MOD(COLUMN(),3)=1)</formula>
    </cfRule>
    <cfRule type="expression" priority="6" dxfId="25" stopIfTrue="1">
      <formula>(MOD(COLUMN(),3)=2)</formula>
    </cfRule>
  </conditionalFormatting>
  <conditionalFormatting sqref="B107:M107">
    <cfRule type="expression" priority="3" dxfId="24" stopIfTrue="1">
      <formula>(MOD(COLUMN(),3)=1)</formula>
    </cfRule>
    <cfRule type="expression" priority="4" dxfId="25" stopIfTrue="1">
      <formula>(MOD(COLUMN(),3)=2)</formula>
    </cfRule>
  </conditionalFormatting>
  <conditionalFormatting sqref="B114:M114">
    <cfRule type="expression" priority="1" dxfId="24" stopIfTrue="1">
      <formula>(MOD(COLUMN(),3)=1)</formula>
    </cfRule>
    <cfRule type="expression" priority="2" dxfId="25" stopIfTrue="1">
      <formula>(MOD(COLUMN(),3)=2)</formula>
    </cfRule>
  </conditionalFormatting>
  <printOptions/>
  <pageMargins left="0.75" right="0.25" top="0.5" bottom="0.5" header="0.5" footer="0.25"/>
  <pageSetup fitToHeight="0" fitToWidth="1" horizontalDpi="600" verticalDpi="600" orientation="landscape" scale="89"/>
  <drawing r:id="rId1"/>
</worksheet>
</file>

<file path=xl/worksheets/sheet3.xml><?xml version="1.0" encoding="utf-8"?>
<worksheet xmlns="http://schemas.openxmlformats.org/spreadsheetml/2006/main" xmlns:r="http://schemas.openxmlformats.org/officeDocument/2006/relationships">
  <dimension ref="A1:O31"/>
  <sheetViews>
    <sheetView zoomScalePageLayoutView="0" workbookViewId="0" topLeftCell="A1">
      <selection activeCell="A14" sqref="A14:O14"/>
    </sheetView>
  </sheetViews>
  <sheetFormatPr defaultColWidth="12" defaultRowHeight="21" customHeight="1"/>
  <cols>
    <col min="1" max="1" width="31.83203125" style="73" customWidth="1"/>
    <col min="2" max="2" width="14.66015625" style="67" customWidth="1"/>
    <col min="3" max="3" width="11" style="67" customWidth="1"/>
    <col min="4" max="10" width="12" style="0" customWidth="1"/>
    <col min="11" max="11" width="8" style="0" customWidth="1"/>
    <col min="12" max="15" width="11" style="0" hidden="1" customWidth="1"/>
  </cols>
  <sheetData>
    <row r="1" spans="1:15" ht="21" customHeight="1">
      <c r="A1" s="88" t="s">
        <v>92</v>
      </c>
      <c r="B1" s="88"/>
      <c r="C1" s="88"/>
      <c r="D1" s="88"/>
      <c r="E1" s="88"/>
      <c r="F1" s="88"/>
      <c r="G1" s="88"/>
      <c r="H1" s="88"/>
      <c r="I1" s="88"/>
      <c r="J1" s="88"/>
      <c r="K1" s="88"/>
      <c r="L1" s="88"/>
      <c r="M1" s="88"/>
      <c r="N1" s="88"/>
      <c r="O1" s="88"/>
    </row>
    <row r="2" spans="1:15" ht="21" customHeight="1">
      <c r="A2" s="69"/>
      <c r="B2" s="87" t="s">
        <v>93</v>
      </c>
      <c r="C2" s="87"/>
      <c r="D2" s="87"/>
      <c r="E2" s="87"/>
      <c r="F2" s="87"/>
      <c r="G2" s="87"/>
      <c r="H2" s="87"/>
      <c r="I2" s="87"/>
      <c r="J2" s="87"/>
      <c r="K2" s="87"/>
      <c r="L2" s="87"/>
      <c r="M2" s="87"/>
      <c r="N2" s="87"/>
      <c r="O2" s="87"/>
    </row>
    <row r="3" spans="1:15" ht="21" customHeight="1">
      <c r="A3" s="88" t="s">
        <v>94</v>
      </c>
      <c r="B3" s="88"/>
      <c r="C3" s="88"/>
      <c r="D3" s="88"/>
      <c r="E3" s="88"/>
      <c r="F3" s="88"/>
      <c r="G3" s="88"/>
      <c r="H3" s="88"/>
      <c r="I3" s="88"/>
      <c r="J3" s="88"/>
      <c r="K3" s="88"/>
      <c r="L3" s="88"/>
      <c r="M3" s="88"/>
      <c r="N3" s="88"/>
      <c r="O3" s="88"/>
    </row>
    <row r="4" spans="1:15" ht="30" customHeight="1">
      <c r="A4" s="69"/>
      <c r="B4" s="91" t="s">
        <v>95</v>
      </c>
      <c r="C4" s="91"/>
      <c r="D4" s="91"/>
      <c r="E4" s="91"/>
      <c r="F4" s="91"/>
      <c r="G4" s="91"/>
      <c r="H4" s="91"/>
      <c r="I4" s="91"/>
      <c r="J4" s="91"/>
      <c r="K4" s="91"/>
      <c r="L4" s="91"/>
      <c r="M4" s="91"/>
      <c r="N4" s="91"/>
      <c r="O4" s="91"/>
    </row>
    <row r="5" spans="1:15" ht="21" customHeight="1">
      <c r="A5" s="69"/>
      <c r="B5" s="92" t="s">
        <v>96</v>
      </c>
      <c r="C5" s="92"/>
      <c r="D5" s="92"/>
      <c r="E5" s="92"/>
      <c r="F5" s="92"/>
      <c r="G5" s="92"/>
      <c r="H5" s="92"/>
      <c r="I5" s="92"/>
      <c r="J5" s="92"/>
      <c r="K5" s="92"/>
      <c r="L5" s="92"/>
      <c r="M5" s="92"/>
      <c r="N5" s="92"/>
      <c r="O5" s="92"/>
    </row>
    <row r="6" spans="1:15" ht="21" customHeight="1">
      <c r="A6" s="88" t="s">
        <v>74</v>
      </c>
      <c r="B6" s="88"/>
      <c r="C6" s="88"/>
      <c r="D6" s="88"/>
      <c r="E6" s="88"/>
      <c r="F6" s="88"/>
      <c r="G6" s="88"/>
      <c r="H6" s="88"/>
      <c r="I6" s="88"/>
      <c r="J6" s="88"/>
      <c r="K6" s="88"/>
      <c r="L6" s="88"/>
      <c r="M6" s="88"/>
      <c r="N6" s="88"/>
      <c r="O6" s="88"/>
    </row>
    <row r="7" spans="1:15" ht="60.75" customHeight="1">
      <c r="A7" s="69"/>
      <c r="B7" s="92" t="s">
        <v>97</v>
      </c>
      <c r="C7" s="92"/>
      <c r="D7" s="92"/>
      <c r="E7" s="92"/>
      <c r="F7" s="92"/>
      <c r="G7" s="92"/>
      <c r="H7" s="92"/>
      <c r="I7" s="92"/>
      <c r="J7" s="92"/>
      <c r="K7" s="92"/>
      <c r="L7" s="92"/>
      <c r="M7" s="92"/>
      <c r="N7" s="92"/>
      <c r="O7" s="92"/>
    </row>
    <row r="8" spans="1:15" ht="21" customHeight="1">
      <c r="A8" s="88" t="s">
        <v>75</v>
      </c>
      <c r="B8" s="88"/>
      <c r="C8" s="88"/>
      <c r="D8" s="88"/>
      <c r="E8" s="88"/>
      <c r="F8" s="88"/>
      <c r="G8" s="88"/>
      <c r="H8" s="88"/>
      <c r="I8" s="88"/>
      <c r="J8" s="88"/>
      <c r="K8" s="88"/>
      <c r="L8" s="88"/>
      <c r="M8" s="88"/>
      <c r="N8" s="88"/>
      <c r="O8" s="88"/>
    </row>
    <row r="9" spans="1:15" ht="21" customHeight="1">
      <c r="A9" s="69"/>
      <c r="B9" s="87" t="s">
        <v>98</v>
      </c>
      <c r="C9" s="87"/>
      <c r="D9" s="87"/>
      <c r="E9" s="87"/>
      <c r="F9" s="87"/>
      <c r="G9" s="87"/>
      <c r="H9" s="87"/>
      <c r="I9" s="87"/>
      <c r="J9" s="87"/>
      <c r="K9" s="87"/>
      <c r="L9" s="87"/>
      <c r="M9" s="87"/>
      <c r="N9" s="87"/>
      <c r="O9" s="87"/>
    </row>
    <row r="10" spans="1:15" ht="21" customHeight="1">
      <c r="A10" s="88" t="s">
        <v>76</v>
      </c>
      <c r="B10" s="88"/>
      <c r="C10" s="88"/>
      <c r="D10" s="88"/>
      <c r="E10" s="88"/>
      <c r="F10" s="88"/>
      <c r="G10" s="88"/>
      <c r="H10" s="88"/>
      <c r="I10" s="88"/>
      <c r="J10" s="88"/>
      <c r="K10" s="88"/>
      <c r="L10" s="88"/>
      <c r="M10" s="88"/>
      <c r="N10" s="88"/>
      <c r="O10" s="88"/>
    </row>
    <row r="11" spans="1:15" ht="63.75" customHeight="1">
      <c r="A11" s="69"/>
      <c r="B11" s="90" t="s">
        <v>110</v>
      </c>
      <c r="C11" s="90"/>
      <c r="D11" s="90"/>
      <c r="E11" s="90"/>
      <c r="F11" s="90"/>
      <c r="G11" s="90"/>
      <c r="H11" s="90"/>
      <c r="I11" s="90"/>
      <c r="J11" s="90"/>
      <c r="K11" s="90"/>
      <c r="L11" s="90"/>
      <c r="M11" s="90"/>
      <c r="N11" s="90"/>
      <c r="O11" s="90"/>
    </row>
    <row r="12" spans="1:15" ht="21" customHeight="1">
      <c r="A12" s="88" t="s">
        <v>99</v>
      </c>
      <c r="B12" s="88"/>
      <c r="C12" s="88"/>
      <c r="D12" s="88"/>
      <c r="E12" s="88"/>
      <c r="F12" s="88"/>
      <c r="G12" s="88"/>
      <c r="H12" s="88"/>
      <c r="I12" s="88"/>
      <c r="J12" s="88"/>
      <c r="K12" s="88"/>
      <c r="L12" s="88"/>
      <c r="M12" s="88"/>
      <c r="N12" s="88"/>
      <c r="O12" s="88"/>
    </row>
    <row r="13" spans="1:15" ht="106.5" customHeight="1">
      <c r="A13" s="69"/>
      <c r="B13" s="90" t="s">
        <v>111</v>
      </c>
      <c r="C13" s="90"/>
      <c r="D13" s="90"/>
      <c r="E13" s="90"/>
      <c r="F13" s="90"/>
      <c r="G13" s="90"/>
      <c r="H13" s="90"/>
      <c r="I13" s="90"/>
      <c r="J13" s="90"/>
      <c r="K13" s="90"/>
      <c r="L13" s="90"/>
      <c r="M13" s="90"/>
      <c r="N13" s="90"/>
      <c r="O13" s="90"/>
    </row>
    <row r="14" spans="1:15" ht="90.75" customHeight="1">
      <c r="A14" s="94" t="s">
        <v>115</v>
      </c>
      <c r="B14" s="89"/>
      <c r="C14" s="89"/>
      <c r="D14" s="89"/>
      <c r="E14" s="89"/>
      <c r="F14" s="89"/>
      <c r="G14" s="89"/>
      <c r="H14" s="89"/>
      <c r="I14" s="89"/>
      <c r="J14" s="89"/>
      <c r="K14" s="89"/>
      <c r="L14" s="89"/>
      <c r="M14" s="89"/>
      <c r="N14" s="89"/>
      <c r="O14" s="89"/>
    </row>
    <row r="15" spans="1:11" ht="43.5" customHeight="1">
      <c r="A15" s="72"/>
      <c r="B15" s="69"/>
      <c r="G15" s="74"/>
      <c r="K15" s="74"/>
    </row>
    <row r="16" spans="1:7" ht="93" customHeight="1">
      <c r="A16" s="71"/>
      <c r="B16" s="68"/>
      <c r="G16" s="75"/>
    </row>
    <row r="17" spans="1:11" ht="21" customHeight="1">
      <c r="A17" s="72"/>
      <c r="B17" s="66"/>
      <c r="G17" s="74"/>
      <c r="K17" s="74"/>
    </row>
    <row r="18" spans="1:7" ht="21" customHeight="1">
      <c r="A18" s="72"/>
      <c r="B18" s="69"/>
      <c r="G18" s="75"/>
    </row>
    <row r="19" spans="1:11" ht="21" customHeight="1">
      <c r="A19" s="71"/>
      <c r="B19" s="68"/>
      <c r="K19" s="74"/>
    </row>
    <row r="20" spans="1:2" ht="21" customHeight="1">
      <c r="A20" s="72"/>
      <c r="B20" s="66"/>
    </row>
    <row r="21" spans="1:2" ht="21" customHeight="1">
      <c r="A21" s="72"/>
      <c r="B21" s="69"/>
    </row>
    <row r="22" spans="1:2" ht="21" customHeight="1">
      <c r="A22" s="72"/>
      <c r="B22" s="69"/>
    </row>
    <row r="23" spans="1:11" ht="21" customHeight="1">
      <c r="A23" s="71"/>
      <c r="B23" s="70"/>
      <c r="K23" s="74"/>
    </row>
    <row r="24" spans="1:2" ht="21" customHeight="1">
      <c r="A24" s="72"/>
      <c r="B24" s="69"/>
    </row>
    <row r="25" spans="1:11" ht="21" customHeight="1">
      <c r="A25" s="72"/>
      <c r="B25" s="66"/>
      <c r="K25" s="74"/>
    </row>
    <row r="26" spans="1:2" ht="21" customHeight="1">
      <c r="A26" s="72"/>
      <c r="B26" s="69"/>
    </row>
    <row r="27" spans="1:11" ht="21" customHeight="1">
      <c r="A27" s="72"/>
      <c r="B27" s="66"/>
      <c r="K27" s="74"/>
    </row>
    <row r="30" ht="21" customHeight="1">
      <c r="K30" s="74"/>
    </row>
    <row r="31" ht="21" customHeight="1">
      <c r="B31" s="67" t="s">
        <v>88</v>
      </c>
    </row>
  </sheetData>
  <sheetProtection/>
  <mergeCells count="14">
    <mergeCell ref="B2:O2"/>
    <mergeCell ref="B4:O4"/>
    <mergeCell ref="A1:O1"/>
    <mergeCell ref="A3:O3"/>
    <mergeCell ref="A6:O6"/>
    <mergeCell ref="B7:O7"/>
    <mergeCell ref="B5:O5"/>
    <mergeCell ref="B9:O9"/>
    <mergeCell ref="A8:O8"/>
    <mergeCell ref="A14:O14"/>
    <mergeCell ref="A10:O10"/>
    <mergeCell ref="A12:O12"/>
    <mergeCell ref="B11:O11"/>
    <mergeCell ref="B13:O13"/>
  </mergeCells>
  <printOptions/>
  <pageMargins left="0.75" right="0.75" top="1" bottom="1" header="0.5" footer="0.5"/>
  <pageSetup orientation="portrait" scale="53"/>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Budget Spreadsheet</dc:title>
  <dc:subject/>
  <dc:creator>www.vertex42.com</dc:creator>
  <cp:keywords/>
  <dc:description>(c) 2008 Vertex42 LLC. All Rights Reserved.</dc:description>
  <cp:lastModifiedBy>Jeff Burton</cp:lastModifiedBy>
  <cp:lastPrinted>2012-01-24T20:45:07Z</cp:lastPrinted>
  <dcterms:created xsi:type="dcterms:W3CDTF">2007-10-28T01:07:07Z</dcterms:created>
  <dcterms:modified xsi:type="dcterms:W3CDTF">2012-09-05T21:47:55Z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1.0.5</vt:lpwstr>
  </property>
</Properties>
</file>