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8_{AF7749E7-67D7-454A-A8E1-11536FC2781B}" xr6:coauthVersionLast="47" xr6:coauthVersionMax="47" xr10:uidLastSave="{00000000-0000-0000-0000-000000000000}"/>
  <bookViews>
    <workbookView xWindow="-120" yWindow="-120" windowWidth="20730" windowHeight="11160" xr2:uid="{87FF9CB4-3D75-4117-BD09-556C0CC3CC13}"/>
  </bookViews>
  <sheets>
    <sheet name="Landscaping Quote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 l="1"/>
  <c r="G22" i="1"/>
  <c r="G23" i="1"/>
  <c r="G24" i="1"/>
  <c r="G25" i="1"/>
  <c r="G19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G10" i="1"/>
  <c r="G11" i="1"/>
  <c r="G12" i="1"/>
  <c r="G13" i="1"/>
  <c r="G14" i="1"/>
  <c r="G15" i="1"/>
  <c r="G16" i="1"/>
  <c r="G17" i="1"/>
  <c r="G9" i="1"/>
  <c r="M27" i="1" s="1"/>
  <c r="M29" i="1" l="1"/>
  <c r="M28" i="1"/>
  <c r="M32" i="1" l="1"/>
</calcChain>
</file>

<file path=xl/sharedStrings.xml><?xml version="1.0" encoding="utf-8"?>
<sst xmlns="http://schemas.openxmlformats.org/spreadsheetml/2006/main" count="65" uniqueCount="62">
  <si>
    <t>© TemplateLab.com</t>
  </si>
  <si>
    <t>mm/dd/yyyy</t>
  </si>
  <si>
    <t>LOCATION</t>
  </si>
  <si>
    <t>DATE</t>
  </si>
  <si>
    <t>Qty</t>
  </si>
  <si>
    <t>LANDSCAPING QUOTE TEMPLATE</t>
  </si>
  <si>
    <t>QUOTATION NO.</t>
  </si>
  <si>
    <t>CUSTOMER NAME</t>
  </si>
  <si>
    <t>CONTACT NO.</t>
  </si>
  <si>
    <t>Name</t>
  </si>
  <si>
    <t>Size</t>
  </si>
  <si>
    <t>Price</t>
  </si>
  <si>
    <t>Services</t>
  </si>
  <si>
    <t>Design / Planning</t>
  </si>
  <si>
    <t>Soil Preparation</t>
  </si>
  <si>
    <t>Planting</t>
  </si>
  <si>
    <t>Mulching</t>
  </si>
  <si>
    <t>Edges / Borders</t>
  </si>
  <si>
    <t>Fertilizing</t>
  </si>
  <si>
    <t>Irrigation</t>
  </si>
  <si>
    <t>Weed Block</t>
  </si>
  <si>
    <t>Stone Walls</t>
  </si>
  <si>
    <t>Walkway</t>
  </si>
  <si>
    <t>Pond Installation</t>
  </si>
  <si>
    <t>Total Plants</t>
  </si>
  <si>
    <t>Total Materials</t>
  </si>
  <si>
    <t>Total Labor</t>
  </si>
  <si>
    <t>Delivery Charge</t>
  </si>
  <si>
    <t>Equipment Charge</t>
  </si>
  <si>
    <t>Estimate Total</t>
  </si>
  <si>
    <t>Grading / Seeding</t>
  </si>
  <si>
    <t>Hours</t>
  </si>
  <si>
    <t>Cost /
Hour</t>
  </si>
  <si>
    <t>Upon Acceptance</t>
  </si>
  <si>
    <t>Completion of Mobilization</t>
  </si>
  <si>
    <t>Completion of Work</t>
  </si>
  <si>
    <t>Warranty (30 Days After Completion)</t>
  </si>
  <si>
    <t>Payment Schedule (%)</t>
  </si>
  <si>
    <t>Acceptance</t>
  </si>
  <si>
    <t>AUTORIZED SIGNATURE</t>
  </si>
  <si>
    <t>Terms &amp; Conditions</t>
  </si>
  <si>
    <t>Suppliers and materials will be provided by the service provider
Cost estimate exclude applicable taxes
Any changes in above specifications require a written change order for work to be completed.
Cost may increase due to additional, unexpected work.
This quote is valid only until 30 days from date of proposal.</t>
  </si>
  <si>
    <t>Materials</t>
  </si>
  <si>
    <t>Clay</t>
  </si>
  <si>
    <t>Plants</t>
  </si>
  <si>
    <t>Labor</t>
  </si>
  <si>
    <t>Assorted Plants</t>
  </si>
  <si>
    <t>Cost Breakdown (US$)</t>
  </si>
  <si>
    <t>Dogwood</t>
  </si>
  <si>
    <t>Ginkgo</t>
  </si>
  <si>
    <t>4 feet</t>
  </si>
  <si>
    <t>6 feet</t>
  </si>
  <si>
    <t>1 foot</t>
  </si>
  <si>
    <t>Soil (sq. feet)</t>
  </si>
  <si>
    <t>Sand (sq. feet)</t>
  </si>
  <si>
    <t>Stone / Gravel (Ton)</t>
  </si>
  <si>
    <t>Fabric / Weed Block (foot)</t>
  </si>
  <si>
    <t>Amount
(US$)</t>
  </si>
  <si>
    <t>Trimming / Pruning</t>
  </si>
  <si>
    <t>John Smith</t>
  </si>
  <si>
    <t>Long Beach, California</t>
  </si>
  <si>
    <t>202-574-0111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</si>
</sst>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18"/>
      <color theme="9" tint="-0.499984740745262"/>
      <name val="Lato"/>
      <family val="2"/>
    </font>
    <font>
      <sz val="8"/>
      <color theme="1"/>
      <name val="Lato"/>
      <family val="2"/>
    </font>
    <font>
      <b/>
      <sz val="11"/>
      <color theme="0"/>
      <name val="Lato"/>
      <family val="2"/>
    </font>
    <font>
      <b/>
      <sz val="20"/>
      <color theme="1"/>
      <name val="Lato"/>
      <family val="2"/>
    </font>
    <font>
      <b/>
      <sz val="8"/>
      <color theme="1"/>
      <name val="Lato"/>
      <family val="2"/>
    </font>
    <font>
      <sz val="10"/>
      <color theme="1"/>
      <name val="Lato"/>
      <family val="2"/>
    </font>
    <font>
      <sz val="10"/>
      <color rgb="FF333333"/>
      <name val="Lato"/>
      <family val="2"/>
    </font>
    <font>
      <b/>
      <sz val="10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/>
    <xf numFmtId="4" fontId="5" fillId="2" borderId="0" xfId="0" applyNumberFormat="1" applyFont="1" applyFill="1" applyAlignment="1"/>
    <xf numFmtId="4" fontId="3" fillId="2" borderId="0" xfId="0" applyNumberFormat="1" applyFont="1" applyFill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/>
    <xf numFmtId="4" fontId="3" fillId="0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4" fontId="3" fillId="2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4" fontId="4" fillId="3" borderId="0" xfId="0" applyNumberFormat="1" applyFont="1" applyFill="1" applyAlignment="1">
      <alignment vertical="center"/>
    </xf>
    <xf numFmtId="0" fontId="5" fillId="3" borderId="0" xfId="0" applyFont="1" applyFill="1" applyBorder="1" applyAlignment="1"/>
    <xf numFmtId="0" fontId="8" fillId="3" borderId="1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4" fontId="3" fillId="3" borderId="16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64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10" fillId="0" borderId="1" xfId="0" applyFont="1" applyBorder="1"/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" fontId="9" fillId="2" borderId="0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horizontal="right" vertical="center"/>
    </xf>
    <xf numFmtId="4" fontId="9" fillId="2" borderId="10" xfId="0" applyNumberFormat="1" applyFont="1" applyFill="1" applyBorder="1" applyAlignment="1">
      <alignment horizontal="right" vertical="center"/>
    </xf>
    <xf numFmtId="4" fontId="9" fillId="2" borderId="11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 vertical="center"/>
    </xf>
    <xf numFmtId="4" fontId="11" fillId="2" borderId="5" xfId="0" applyNumberFormat="1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4" fontId="11" fillId="2" borderId="13" xfId="0" applyNumberFormat="1" applyFont="1" applyFill="1" applyBorder="1" applyAlignment="1">
      <alignment horizontal="left" vertical="center" wrapText="1"/>
    </xf>
    <xf numFmtId="4" fontId="11" fillId="2" borderId="13" xfId="0" applyNumberFormat="1" applyFont="1" applyFill="1" applyBorder="1" applyAlignment="1">
      <alignment horizontal="left" vertical="center" wrapText="1"/>
    </xf>
    <xf numFmtId="4" fontId="11" fillId="2" borderId="13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FFFF"/>
      <color rgb="FF003366"/>
      <color rgb="FFFFFFAB"/>
      <color rgb="FFD7E7F5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E9A33-BB55-4FE1-9398-2E9B7BDF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P55"/>
  <sheetViews>
    <sheetView showGridLines="0" tabSelected="1" topLeftCell="A7" zoomScaleNormal="100" workbookViewId="0">
      <selection activeCell="C13" sqref="C13"/>
    </sheetView>
  </sheetViews>
  <sheetFormatPr defaultRowHeight="14.25" x14ac:dyDescent="0.2"/>
  <cols>
    <col min="1" max="1" width="9.140625" style="20"/>
    <col min="2" max="2" width="1.140625" style="20" customWidth="1"/>
    <col min="3" max="3" width="15.28515625" style="21" customWidth="1"/>
    <col min="4" max="4" width="8.85546875" style="20" customWidth="1"/>
    <col min="5" max="5" width="6.140625" style="20" customWidth="1"/>
    <col min="6" max="6" width="8.42578125" style="22" customWidth="1"/>
    <col min="7" max="7" width="9.140625" style="22" customWidth="1"/>
    <col min="8" max="8" width="1.28515625" style="20" customWidth="1"/>
    <col min="9" max="9" width="18.7109375" style="20" customWidth="1"/>
    <col min="10" max="10" width="1.140625" style="20" customWidth="1"/>
    <col min="11" max="11" width="6.5703125" style="20" customWidth="1"/>
    <col min="12" max="12" width="7.5703125" style="20" customWidth="1"/>
    <col min="13" max="13" width="1.28515625" style="22" customWidth="1"/>
    <col min="14" max="14" width="12.42578125" style="22" customWidth="1"/>
    <col min="15" max="15" width="1" style="17" customWidth="1"/>
    <col min="16" max="16384" width="9.140625" style="20"/>
  </cols>
  <sheetData>
    <row r="1" spans="1:15" s="9" customFormat="1" ht="98.25" customHeight="1" x14ac:dyDescent="0.25">
      <c r="B1" s="31"/>
      <c r="C1" s="32" t="s">
        <v>5</v>
      </c>
      <c r="D1" s="31"/>
      <c r="E1" s="33"/>
      <c r="F1" s="33"/>
      <c r="G1" s="33"/>
      <c r="H1" s="33"/>
      <c r="I1" s="33"/>
      <c r="J1" s="33"/>
      <c r="K1" s="33"/>
      <c r="L1" s="33"/>
      <c r="M1" s="33"/>
      <c r="N1" s="33"/>
      <c r="O1" s="10"/>
    </row>
    <row r="2" spans="1:15" s="11" customFormat="1" ht="15" customHeight="1" thickBot="1" x14ac:dyDescent="0.2">
      <c r="B2" s="34"/>
      <c r="C2" s="35" t="s">
        <v>7</v>
      </c>
      <c r="D2" s="35"/>
      <c r="E2" s="35"/>
      <c r="F2" s="35"/>
      <c r="G2" s="35"/>
      <c r="H2" s="35"/>
      <c r="I2" s="35"/>
      <c r="J2" s="36"/>
      <c r="K2" s="37" t="s">
        <v>6</v>
      </c>
      <c r="L2" s="37"/>
      <c r="M2" s="37"/>
      <c r="N2" s="37"/>
      <c r="O2" s="3"/>
    </row>
    <row r="3" spans="1:15" s="9" customFormat="1" ht="21" customHeight="1" thickTop="1" x14ac:dyDescent="0.25">
      <c r="B3" s="30"/>
      <c r="C3" s="25" t="s">
        <v>59</v>
      </c>
      <c r="D3" s="25"/>
      <c r="E3" s="25"/>
      <c r="F3" s="25"/>
      <c r="G3" s="25"/>
      <c r="H3" s="25"/>
      <c r="I3" s="25"/>
      <c r="J3" s="29"/>
      <c r="K3" s="28">
        <v>32795</v>
      </c>
      <c r="L3" s="28"/>
      <c r="M3" s="28"/>
      <c r="N3" s="28"/>
      <c r="O3" s="10"/>
    </row>
    <row r="4" spans="1:15" s="11" customFormat="1" ht="15" customHeight="1" x14ac:dyDescent="0.15">
      <c r="B4" s="3"/>
      <c r="C4" s="26" t="s">
        <v>2</v>
      </c>
      <c r="D4" s="26"/>
      <c r="E4" s="26"/>
      <c r="F4" s="26"/>
      <c r="G4" s="26"/>
      <c r="H4" s="26"/>
      <c r="I4" s="26"/>
      <c r="J4" s="3"/>
      <c r="K4" s="26" t="s">
        <v>8</v>
      </c>
      <c r="L4" s="26"/>
      <c r="M4" s="26"/>
      <c r="N4" s="4" t="s">
        <v>3</v>
      </c>
      <c r="O4" s="3"/>
    </row>
    <row r="5" spans="1:15" s="9" customFormat="1" ht="21" customHeight="1" x14ac:dyDescent="0.25">
      <c r="B5" s="10"/>
      <c r="C5" s="25" t="s">
        <v>60</v>
      </c>
      <c r="D5" s="25"/>
      <c r="E5" s="25"/>
      <c r="F5" s="25"/>
      <c r="G5" s="25"/>
      <c r="H5" s="25"/>
      <c r="I5" s="25"/>
      <c r="J5" s="2"/>
      <c r="K5" s="25" t="s">
        <v>61</v>
      </c>
      <c r="L5" s="25"/>
      <c r="M5" s="2"/>
      <c r="N5" s="5" t="s">
        <v>1</v>
      </c>
      <c r="O5" s="10"/>
    </row>
    <row r="6" spans="1:15" s="9" customFormat="1" ht="9" customHeight="1" x14ac:dyDescent="0.25">
      <c r="B6" s="10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0"/>
    </row>
    <row r="7" spans="1:15" s="9" customFormat="1" ht="21" customHeight="1" thickBot="1" x14ac:dyDescent="0.3">
      <c r="A7" s="10"/>
      <c r="B7" s="10"/>
      <c r="C7" s="38" t="s">
        <v>44</v>
      </c>
      <c r="D7" s="38"/>
      <c r="E7" s="38"/>
      <c r="F7" s="38"/>
      <c r="G7" s="38"/>
      <c r="H7" s="8"/>
      <c r="I7" s="38" t="s">
        <v>45</v>
      </c>
      <c r="J7" s="38"/>
      <c r="K7" s="38"/>
      <c r="L7" s="38"/>
      <c r="M7" s="38"/>
      <c r="N7" s="38"/>
      <c r="O7" s="10"/>
    </row>
    <row r="8" spans="1:15" s="9" customFormat="1" ht="30.75" customHeight="1" thickTop="1" x14ac:dyDescent="0.25">
      <c r="A8" s="10"/>
      <c r="B8" s="10"/>
      <c r="C8" s="87" t="s">
        <v>9</v>
      </c>
      <c r="D8" s="87" t="s">
        <v>10</v>
      </c>
      <c r="E8" s="87" t="s">
        <v>4</v>
      </c>
      <c r="F8" s="88" t="s">
        <v>11</v>
      </c>
      <c r="G8" s="88" t="s">
        <v>57</v>
      </c>
      <c r="H8" s="12"/>
      <c r="I8" s="85" t="s">
        <v>12</v>
      </c>
      <c r="J8" s="86"/>
      <c r="K8" s="87" t="s">
        <v>31</v>
      </c>
      <c r="L8" s="88" t="s">
        <v>32</v>
      </c>
      <c r="M8" s="89" t="s">
        <v>57</v>
      </c>
      <c r="N8" s="90"/>
      <c r="O8" s="10"/>
    </row>
    <row r="9" spans="1:15" s="9" customFormat="1" ht="17.25" customHeight="1" x14ac:dyDescent="0.25">
      <c r="A9" s="10"/>
      <c r="B9" s="10"/>
      <c r="C9" s="52" t="s">
        <v>46</v>
      </c>
      <c r="D9" s="53" t="s">
        <v>52</v>
      </c>
      <c r="E9" s="54">
        <v>430</v>
      </c>
      <c r="F9" s="43">
        <v>2.5</v>
      </c>
      <c r="G9" s="55">
        <f>E9*F9</f>
        <v>1075</v>
      </c>
      <c r="H9" s="13"/>
      <c r="I9" s="41" t="s">
        <v>13</v>
      </c>
      <c r="J9" s="41"/>
      <c r="K9" s="42">
        <v>6</v>
      </c>
      <c r="L9" s="43">
        <v>20</v>
      </c>
      <c r="M9" s="44">
        <f>K9*L9</f>
        <v>120</v>
      </c>
      <c r="N9" s="44"/>
      <c r="O9" s="10"/>
    </row>
    <row r="10" spans="1:15" s="9" customFormat="1" ht="17.25" customHeight="1" x14ac:dyDescent="0.2">
      <c r="A10" s="10"/>
      <c r="B10" s="10"/>
      <c r="C10" s="56" t="s">
        <v>48</v>
      </c>
      <c r="D10" s="53" t="s">
        <v>51</v>
      </c>
      <c r="E10" s="54">
        <v>8</v>
      </c>
      <c r="F10" s="43">
        <v>10</v>
      </c>
      <c r="G10" s="55">
        <f t="shared" ref="G10:G17" si="0">E10*F10</f>
        <v>80</v>
      </c>
      <c r="H10" s="13"/>
      <c r="I10" s="41" t="s">
        <v>30</v>
      </c>
      <c r="J10" s="41"/>
      <c r="K10" s="42">
        <v>20</v>
      </c>
      <c r="L10" s="43">
        <v>15</v>
      </c>
      <c r="M10" s="44">
        <f t="shared" ref="M10:M25" si="1">K10*L10</f>
        <v>300</v>
      </c>
      <c r="N10" s="44"/>
      <c r="O10" s="10"/>
    </row>
    <row r="11" spans="1:15" s="9" customFormat="1" ht="17.25" customHeight="1" x14ac:dyDescent="0.2">
      <c r="A11" s="10"/>
      <c r="B11" s="10"/>
      <c r="C11" s="56" t="s">
        <v>49</v>
      </c>
      <c r="D11" s="53" t="s">
        <v>50</v>
      </c>
      <c r="E11" s="54">
        <v>3</v>
      </c>
      <c r="F11" s="43">
        <v>100</v>
      </c>
      <c r="G11" s="55">
        <f t="shared" si="0"/>
        <v>300</v>
      </c>
      <c r="H11" s="13"/>
      <c r="I11" s="45" t="s">
        <v>14</v>
      </c>
      <c r="J11" s="46"/>
      <c r="K11" s="42">
        <v>24</v>
      </c>
      <c r="L11" s="43">
        <v>15</v>
      </c>
      <c r="M11" s="44">
        <f t="shared" si="1"/>
        <v>360</v>
      </c>
      <c r="N11" s="44"/>
      <c r="O11" s="10"/>
    </row>
    <row r="12" spans="1:15" s="9" customFormat="1" ht="17.25" customHeight="1" x14ac:dyDescent="0.25">
      <c r="A12" s="10"/>
      <c r="B12" s="10"/>
      <c r="C12" s="52"/>
      <c r="D12" s="53"/>
      <c r="E12" s="54"/>
      <c r="F12" s="43"/>
      <c r="G12" s="55">
        <f t="shared" si="0"/>
        <v>0</v>
      </c>
      <c r="H12" s="13"/>
      <c r="I12" s="45" t="s">
        <v>15</v>
      </c>
      <c r="J12" s="46"/>
      <c r="K12" s="42">
        <v>16</v>
      </c>
      <c r="L12" s="43">
        <v>15</v>
      </c>
      <c r="M12" s="44">
        <f t="shared" si="1"/>
        <v>240</v>
      </c>
      <c r="N12" s="44"/>
      <c r="O12" s="10"/>
    </row>
    <row r="13" spans="1:15" s="9" customFormat="1" ht="17.25" customHeight="1" x14ac:dyDescent="0.25">
      <c r="A13" s="10"/>
      <c r="B13" s="10"/>
      <c r="C13" s="52"/>
      <c r="D13" s="53"/>
      <c r="E13" s="54"/>
      <c r="F13" s="43"/>
      <c r="G13" s="55">
        <f t="shared" si="0"/>
        <v>0</v>
      </c>
      <c r="H13" s="13"/>
      <c r="I13" s="45" t="s">
        <v>16</v>
      </c>
      <c r="J13" s="46"/>
      <c r="K13" s="42">
        <v>16</v>
      </c>
      <c r="L13" s="43">
        <v>15</v>
      </c>
      <c r="M13" s="44">
        <f t="shared" si="1"/>
        <v>240</v>
      </c>
      <c r="N13" s="44"/>
      <c r="O13" s="10"/>
    </row>
    <row r="14" spans="1:15" s="9" customFormat="1" ht="17.25" customHeight="1" x14ac:dyDescent="0.25">
      <c r="A14" s="10"/>
      <c r="B14" s="10"/>
      <c r="C14" s="52"/>
      <c r="D14" s="53"/>
      <c r="E14" s="54"/>
      <c r="F14" s="43"/>
      <c r="G14" s="55">
        <f t="shared" si="0"/>
        <v>0</v>
      </c>
      <c r="H14" s="13"/>
      <c r="I14" s="45" t="s">
        <v>17</v>
      </c>
      <c r="J14" s="46"/>
      <c r="K14" s="42">
        <v>14</v>
      </c>
      <c r="L14" s="43">
        <v>15</v>
      </c>
      <c r="M14" s="44">
        <f t="shared" si="1"/>
        <v>210</v>
      </c>
      <c r="N14" s="44"/>
      <c r="O14" s="10"/>
    </row>
    <row r="15" spans="1:15" s="9" customFormat="1" ht="17.25" customHeight="1" x14ac:dyDescent="0.25">
      <c r="A15" s="10"/>
      <c r="B15" s="10"/>
      <c r="C15" s="52"/>
      <c r="D15" s="53"/>
      <c r="E15" s="54"/>
      <c r="F15" s="43"/>
      <c r="G15" s="55">
        <f t="shared" si="0"/>
        <v>0</v>
      </c>
      <c r="H15" s="13"/>
      <c r="I15" s="45" t="s">
        <v>58</v>
      </c>
      <c r="J15" s="46"/>
      <c r="K15" s="42">
        <v>8</v>
      </c>
      <c r="L15" s="43">
        <v>15</v>
      </c>
      <c r="M15" s="44">
        <f t="shared" si="1"/>
        <v>120</v>
      </c>
      <c r="N15" s="44"/>
      <c r="O15" s="10"/>
    </row>
    <row r="16" spans="1:15" s="9" customFormat="1" ht="17.25" customHeight="1" x14ac:dyDescent="0.25">
      <c r="A16" s="10"/>
      <c r="B16" s="10"/>
      <c r="C16" s="52"/>
      <c r="D16" s="53"/>
      <c r="E16" s="54"/>
      <c r="F16" s="43"/>
      <c r="G16" s="55">
        <f t="shared" si="0"/>
        <v>0</v>
      </c>
      <c r="H16" s="13"/>
      <c r="I16" s="45" t="s">
        <v>18</v>
      </c>
      <c r="J16" s="46"/>
      <c r="K16" s="42">
        <v>8</v>
      </c>
      <c r="L16" s="43">
        <v>15</v>
      </c>
      <c r="M16" s="44">
        <f t="shared" si="1"/>
        <v>120</v>
      </c>
      <c r="N16" s="44"/>
      <c r="O16" s="10"/>
    </row>
    <row r="17" spans="1:16" s="9" customFormat="1" ht="17.25" customHeight="1" x14ac:dyDescent="0.25">
      <c r="A17" s="10"/>
      <c r="B17" s="10"/>
      <c r="C17" s="57"/>
      <c r="D17" s="58"/>
      <c r="E17" s="59"/>
      <c r="F17" s="60"/>
      <c r="G17" s="50">
        <f t="shared" si="0"/>
        <v>0</v>
      </c>
      <c r="H17" s="13"/>
      <c r="I17" s="45" t="s">
        <v>19</v>
      </c>
      <c r="J17" s="46"/>
      <c r="K17" s="42">
        <v>16</v>
      </c>
      <c r="L17" s="43">
        <v>15</v>
      </c>
      <c r="M17" s="44">
        <f t="shared" si="1"/>
        <v>240</v>
      </c>
      <c r="N17" s="44"/>
      <c r="O17" s="10"/>
    </row>
    <row r="18" spans="1:16" s="9" customFormat="1" ht="17.25" customHeight="1" thickBot="1" x14ac:dyDescent="0.3">
      <c r="A18" s="10"/>
      <c r="B18" s="10"/>
      <c r="C18" s="38" t="s">
        <v>42</v>
      </c>
      <c r="D18" s="38"/>
      <c r="E18" s="38"/>
      <c r="F18" s="38"/>
      <c r="G18" s="38"/>
      <c r="H18" s="14"/>
      <c r="I18" s="45" t="s">
        <v>20</v>
      </c>
      <c r="J18" s="46"/>
      <c r="K18" s="42">
        <v>16</v>
      </c>
      <c r="L18" s="43">
        <v>15</v>
      </c>
      <c r="M18" s="44">
        <f t="shared" si="1"/>
        <v>240</v>
      </c>
      <c r="N18" s="44"/>
      <c r="O18" s="10"/>
    </row>
    <row r="19" spans="1:16" s="9" customFormat="1" ht="17.25" customHeight="1" thickTop="1" x14ac:dyDescent="0.25">
      <c r="A19" s="10"/>
      <c r="B19" s="10"/>
      <c r="C19" s="61" t="s">
        <v>53</v>
      </c>
      <c r="D19" s="62"/>
      <c r="E19" s="63">
        <v>100</v>
      </c>
      <c r="F19" s="64">
        <v>75</v>
      </c>
      <c r="G19" s="65">
        <f>E19*F19</f>
        <v>7500</v>
      </c>
      <c r="H19" s="13"/>
      <c r="I19" s="45" t="s">
        <v>21</v>
      </c>
      <c r="J19" s="46"/>
      <c r="K19" s="42">
        <v>24</v>
      </c>
      <c r="L19" s="43">
        <v>30</v>
      </c>
      <c r="M19" s="44">
        <f t="shared" si="1"/>
        <v>720</v>
      </c>
      <c r="N19" s="44"/>
      <c r="O19" s="10"/>
    </row>
    <row r="20" spans="1:16" s="9" customFormat="1" ht="17.25" customHeight="1" x14ac:dyDescent="0.25">
      <c r="A20" s="10"/>
      <c r="B20" s="10"/>
      <c r="C20" s="45" t="s">
        <v>54</v>
      </c>
      <c r="D20" s="46"/>
      <c r="E20" s="54">
        <v>35</v>
      </c>
      <c r="F20" s="43">
        <v>30</v>
      </c>
      <c r="G20" s="55">
        <f>E20*F20</f>
        <v>1050</v>
      </c>
      <c r="H20" s="13"/>
      <c r="I20" s="45" t="s">
        <v>22</v>
      </c>
      <c r="J20" s="46"/>
      <c r="K20" s="42">
        <v>16</v>
      </c>
      <c r="L20" s="43">
        <v>30</v>
      </c>
      <c r="M20" s="44">
        <f t="shared" si="1"/>
        <v>480</v>
      </c>
      <c r="N20" s="44"/>
      <c r="O20" s="10"/>
    </row>
    <row r="21" spans="1:16" s="9" customFormat="1" ht="17.25" customHeight="1" x14ac:dyDescent="0.25">
      <c r="A21" s="10"/>
      <c r="B21" s="10"/>
      <c r="C21" s="45" t="s">
        <v>43</v>
      </c>
      <c r="D21" s="46"/>
      <c r="E21" s="54">
        <v>10</v>
      </c>
      <c r="F21" s="43">
        <v>80</v>
      </c>
      <c r="G21" s="55">
        <f t="shared" ref="G21:G25" si="2">E21*F21</f>
        <v>800</v>
      </c>
      <c r="H21" s="13"/>
      <c r="I21" s="45" t="s">
        <v>23</v>
      </c>
      <c r="J21" s="46"/>
      <c r="K21" s="42">
        <v>48</v>
      </c>
      <c r="L21" s="43">
        <v>30</v>
      </c>
      <c r="M21" s="44">
        <f t="shared" si="1"/>
        <v>1440</v>
      </c>
      <c r="N21" s="44"/>
      <c r="O21" s="10"/>
    </row>
    <row r="22" spans="1:16" s="9" customFormat="1" ht="17.25" customHeight="1" x14ac:dyDescent="0.25">
      <c r="A22" s="10"/>
      <c r="B22" s="10"/>
      <c r="C22" s="45" t="s">
        <v>55</v>
      </c>
      <c r="D22" s="46"/>
      <c r="E22" s="54">
        <v>2</v>
      </c>
      <c r="F22" s="43">
        <v>500</v>
      </c>
      <c r="G22" s="55">
        <f t="shared" si="2"/>
        <v>1000</v>
      </c>
      <c r="H22" s="13"/>
      <c r="I22" s="45"/>
      <c r="J22" s="46"/>
      <c r="K22" s="42"/>
      <c r="L22" s="43"/>
      <c r="M22" s="44">
        <f t="shared" si="1"/>
        <v>0</v>
      </c>
      <c r="N22" s="44"/>
      <c r="O22" s="10"/>
    </row>
    <row r="23" spans="1:16" s="9" customFormat="1" ht="17.25" customHeight="1" x14ac:dyDescent="0.25">
      <c r="A23" s="10"/>
      <c r="B23" s="10"/>
      <c r="C23" s="45" t="s">
        <v>56</v>
      </c>
      <c r="D23" s="46"/>
      <c r="E23" s="54">
        <v>45</v>
      </c>
      <c r="F23" s="43">
        <v>40</v>
      </c>
      <c r="G23" s="55">
        <f t="shared" si="2"/>
        <v>1800</v>
      </c>
      <c r="H23" s="13"/>
      <c r="I23" s="45"/>
      <c r="J23" s="46"/>
      <c r="K23" s="42"/>
      <c r="L23" s="43"/>
      <c r="M23" s="44">
        <f t="shared" si="1"/>
        <v>0</v>
      </c>
      <c r="N23" s="44"/>
      <c r="O23" s="10"/>
    </row>
    <row r="24" spans="1:16" s="9" customFormat="1" ht="17.25" customHeight="1" x14ac:dyDescent="0.25">
      <c r="A24" s="10"/>
      <c r="B24" s="10"/>
      <c r="C24" s="45"/>
      <c r="D24" s="46"/>
      <c r="E24" s="54"/>
      <c r="F24" s="43"/>
      <c r="G24" s="55">
        <f t="shared" si="2"/>
        <v>0</v>
      </c>
      <c r="H24" s="13"/>
      <c r="I24" s="45"/>
      <c r="J24" s="46"/>
      <c r="K24" s="42"/>
      <c r="L24" s="43"/>
      <c r="M24" s="44">
        <f t="shared" si="1"/>
        <v>0</v>
      </c>
      <c r="N24" s="44"/>
      <c r="O24" s="10"/>
    </row>
    <row r="25" spans="1:16" s="9" customFormat="1" ht="17.25" customHeight="1" x14ac:dyDescent="0.25">
      <c r="A25" s="10"/>
      <c r="B25" s="10"/>
      <c r="C25" s="47"/>
      <c r="D25" s="48"/>
      <c r="E25" s="59"/>
      <c r="F25" s="60"/>
      <c r="G25" s="50">
        <f t="shared" si="2"/>
        <v>0</v>
      </c>
      <c r="H25" s="13"/>
      <c r="I25" s="47"/>
      <c r="J25" s="48"/>
      <c r="K25" s="49"/>
      <c r="L25" s="50"/>
      <c r="M25" s="51">
        <f t="shared" si="1"/>
        <v>0</v>
      </c>
      <c r="N25" s="51"/>
      <c r="O25" s="10"/>
    </row>
    <row r="26" spans="1:16" s="9" customFormat="1" ht="17.25" customHeight="1" thickBot="1" x14ac:dyDescent="0.3">
      <c r="A26" s="10"/>
      <c r="B26" s="10"/>
      <c r="C26" s="38" t="s">
        <v>40</v>
      </c>
      <c r="D26" s="38"/>
      <c r="E26" s="38"/>
      <c r="F26" s="38"/>
      <c r="G26" s="38"/>
      <c r="H26" s="15"/>
      <c r="I26" s="38" t="s">
        <v>47</v>
      </c>
      <c r="J26" s="38"/>
      <c r="K26" s="38"/>
      <c r="L26" s="38"/>
      <c r="M26" s="38"/>
      <c r="N26" s="38"/>
      <c r="O26" s="10"/>
    </row>
    <row r="27" spans="1:16" s="9" customFormat="1" ht="17.25" customHeight="1" thickTop="1" x14ac:dyDescent="0.25">
      <c r="A27" s="10"/>
      <c r="B27" s="10"/>
      <c r="C27" s="66" t="s">
        <v>41</v>
      </c>
      <c r="D27" s="67"/>
      <c r="E27" s="67"/>
      <c r="F27" s="67"/>
      <c r="G27" s="68"/>
      <c r="H27" s="8"/>
      <c r="I27" s="82" t="s">
        <v>24</v>
      </c>
      <c r="J27" s="82"/>
      <c r="K27" s="82"/>
      <c r="L27" s="72"/>
      <c r="M27" s="76">
        <f>SUM(G9:G17)</f>
        <v>1455</v>
      </c>
      <c r="N27" s="77"/>
      <c r="O27" s="10"/>
      <c r="P27" s="10"/>
    </row>
    <row r="28" spans="1:16" s="9" customFormat="1" ht="17.25" customHeight="1" x14ac:dyDescent="0.25">
      <c r="A28" s="10"/>
      <c r="B28" s="10"/>
      <c r="C28" s="66"/>
      <c r="D28" s="67"/>
      <c r="E28" s="67"/>
      <c r="F28" s="67"/>
      <c r="G28" s="68"/>
      <c r="H28" s="8"/>
      <c r="I28" s="82" t="s">
        <v>25</v>
      </c>
      <c r="J28" s="82"/>
      <c r="K28" s="82"/>
      <c r="L28" s="72"/>
      <c r="M28" s="78">
        <f>SUM(G19:G25)</f>
        <v>12150</v>
      </c>
      <c r="N28" s="79"/>
      <c r="O28" s="10"/>
      <c r="P28" s="10"/>
    </row>
    <row r="29" spans="1:16" s="9" customFormat="1" ht="17.25" customHeight="1" x14ac:dyDescent="0.25">
      <c r="A29" s="10"/>
      <c r="B29" s="10"/>
      <c r="C29" s="66"/>
      <c r="D29" s="67"/>
      <c r="E29" s="67"/>
      <c r="F29" s="67"/>
      <c r="G29" s="68"/>
      <c r="H29" s="8"/>
      <c r="I29" s="82" t="s">
        <v>26</v>
      </c>
      <c r="J29" s="82"/>
      <c r="K29" s="82"/>
      <c r="L29" s="72"/>
      <c r="M29" s="78">
        <f>SUM(M9:N25)</f>
        <v>4830</v>
      </c>
      <c r="N29" s="79"/>
      <c r="O29" s="10"/>
      <c r="P29" s="10"/>
    </row>
    <row r="30" spans="1:16" s="9" customFormat="1" ht="17.25" customHeight="1" x14ac:dyDescent="0.25">
      <c r="A30" s="10"/>
      <c r="B30" s="10"/>
      <c r="C30" s="66"/>
      <c r="D30" s="67"/>
      <c r="E30" s="67"/>
      <c r="F30" s="67"/>
      <c r="G30" s="68"/>
      <c r="H30" s="8"/>
      <c r="I30" s="82" t="s">
        <v>27</v>
      </c>
      <c r="J30" s="82"/>
      <c r="K30" s="82"/>
      <c r="L30" s="72"/>
      <c r="M30" s="78">
        <v>500</v>
      </c>
      <c r="N30" s="79"/>
      <c r="O30" s="10"/>
      <c r="P30" s="10"/>
    </row>
    <row r="31" spans="1:16" s="9" customFormat="1" ht="17.25" customHeight="1" x14ac:dyDescent="0.25">
      <c r="A31" s="10"/>
      <c r="B31" s="10"/>
      <c r="C31" s="66"/>
      <c r="D31" s="67"/>
      <c r="E31" s="67"/>
      <c r="F31" s="67"/>
      <c r="G31" s="68"/>
      <c r="H31" s="8"/>
      <c r="I31" s="82" t="s">
        <v>28</v>
      </c>
      <c r="J31" s="82"/>
      <c r="K31" s="82"/>
      <c r="L31" s="72"/>
      <c r="M31" s="78">
        <v>1000</v>
      </c>
      <c r="N31" s="79"/>
      <c r="O31" s="10"/>
      <c r="P31" s="10"/>
    </row>
    <row r="32" spans="1:16" s="9" customFormat="1" ht="17.25" customHeight="1" x14ac:dyDescent="0.25">
      <c r="A32" s="10"/>
      <c r="B32" s="10"/>
      <c r="C32" s="66"/>
      <c r="D32" s="67"/>
      <c r="E32" s="67"/>
      <c r="F32" s="67"/>
      <c r="G32" s="68"/>
      <c r="H32" s="8"/>
      <c r="I32" s="83" t="s">
        <v>29</v>
      </c>
      <c r="J32" s="83"/>
      <c r="K32" s="83"/>
      <c r="L32" s="84"/>
      <c r="M32" s="80">
        <f>SUM(M27:N31)</f>
        <v>19935</v>
      </c>
      <c r="N32" s="81"/>
      <c r="O32" s="10"/>
      <c r="P32" s="10"/>
    </row>
    <row r="33" spans="1:16" s="9" customFormat="1" ht="17.25" customHeight="1" thickBot="1" x14ac:dyDescent="0.3">
      <c r="A33" s="10"/>
      <c r="B33" s="10"/>
      <c r="C33" s="66"/>
      <c r="D33" s="67"/>
      <c r="E33" s="67"/>
      <c r="F33" s="67"/>
      <c r="G33" s="68"/>
      <c r="H33" s="8"/>
      <c r="I33" s="38" t="s">
        <v>37</v>
      </c>
      <c r="J33" s="38"/>
      <c r="K33" s="38"/>
      <c r="L33" s="38"/>
      <c r="M33" s="38"/>
      <c r="N33" s="38"/>
      <c r="O33" s="10"/>
      <c r="P33" s="10"/>
    </row>
    <row r="34" spans="1:16" s="9" customFormat="1" ht="17.25" customHeight="1" thickTop="1" x14ac:dyDescent="0.25">
      <c r="A34" s="10"/>
      <c r="B34" s="10"/>
      <c r="C34" s="66"/>
      <c r="D34" s="67"/>
      <c r="E34" s="67"/>
      <c r="F34" s="67"/>
      <c r="G34" s="68"/>
      <c r="H34" s="8"/>
      <c r="I34" s="72" t="s">
        <v>33</v>
      </c>
      <c r="J34" s="73"/>
      <c r="K34" s="73"/>
      <c r="L34" s="73"/>
      <c r="M34" s="74"/>
      <c r="N34" s="75">
        <v>10</v>
      </c>
      <c r="O34" s="10"/>
      <c r="P34" s="10"/>
    </row>
    <row r="35" spans="1:16" s="9" customFormat="1" ht="17.25" customHeight="1" x14ac:dyDescent="0.25">
      <c r="A35" s="10"/>
      <c r="B35" s="10"/>
      <c r="C35" s="66"/>
      <c r="D35" s="67"/>
      <c r="E35" s="67"/>
      <c r="F35" s="67"/>
      <c r="G35" s="68"/>
      <c r="H35" s="8"/>
      <c r="I35" s="72" t="s">
        <v>34</v>
      </c>
      <c r="J35" s="73"/>
      <c r="K35" s="73"/>
      <c r="L35" s="73"/>
      <c r="M35" s="74"/>
      <c r="N35" s="75">
        <v>30</v>
      </c>
      <c r="O35" s="10"/>
      <c r="P35" s="10"/>
    </row>
    <row r="36" spans="1:16" s="9" customFormat="1" ht="17.25" customHeight="1" x14ac:dyDescent="0.25">
      <c r="A36" s="10"/>
      <c r="B36" s="10"/>
      <c r="C36" s="66"/>
      <c r="D36" s="67"/>
      <c r="E36" s="67"/>
      <c r="F36" s="67"/>
      <c r="G36" s="68"/>
      <c r="H36" s="8"/>
      <c r="I36" s="72" t="s">
        <v>35</v>
      </c>
      <c r="J36" s="73"/>
      <c r="K36" s="73"/>
      <c r="L36" s="73"/>
      <c r="M36" s="74"/>
      <c r="N36" s="75">
        <v>50</v>
      </c>
      <c r="O36" s="10"/>
      <c r="P36" s="10"/>
    </row>
    <row r="37" spans="1:16" s="9" customFormat="1" ht="17.25" customHeight="1" x14ac:dyDescent="0.25">
      <c r="A37" s="10"/>
      <c r="B37" s="10"/>
      <c r="C37" s="66"/>
      <c r="D37" s="67"/>
      <c r="E37" s="67"/>
      <c r="F37" s="67"/>
      <c r="G37" s="68"/>
      <c r="H37" s="8"/>
      <c r="I37" s="72" t="s">
        <v>36</v>
      </c>
      <c r="J37" s="73"/>
      <c r="K37" s="73"/>
      <c r="L37" s="73"/>
      <c r="M37" s="74"/>
      <c r="N37" s="75">
        <v>10</v>
      </c>
      <c r="O37" s="10"/>
      <c r="P37" s="10"/>
    </row>
    <row r="38" spans="1:16" s="9" customFormat="1" ht="17.25" customHeight="1" thickBot="1" x14ac:dyDescent="0.3">
      <c r="A38" s="10"/>
      <c r="B38" s="10"/>
      <c r="C38" s="66"/>
      <c r="D38" s="67"/>
      <c r="E38" s="67"/>
      <c r="F38" s="67"/>
      <c r="G38" s="68"/>
      <c r="H38" s="8"/>
      <c r="I38" s="38" t="s">
        <v>38</v>
      </c>
      <c r="J38" s="38"/>
      <c r="K38" s="38"/>
      <c r="L38" s="38"/>
      <c r="M38" s="38"/>
      <c r="N38" s="38"/>
      <c r="O38" s="10"/>
      <c r="P38" s="10"/>
    </row>
    <row r="39" spans="1:16" s="9" customFormat="1" ht="17.25" customHeight="1" thickTop="1" x14ac:dyDescent="0.2">
      <c r="A39" s="10"/>
      <c r="B39" s="10"/>
      <c r="C39" s="66"/>
      <c r="D39" s="67"/>
      <c r="E39" s="67"/>
      <c r="F39" s="67"/>
      <c r="G39" s="68"/>
      <c r="H39" s="8"/>
      <c r="I39" s="23"/>
      <c r="J39" s="23"/>
      <c r="K39" s="23"/>
      <c r="L39" s="23"/>
      <c r="M39" s="7"/>
      <c r="N39" s="24" t="s">
        <v>1</v>
      </c>
      <c r="O39" s="10"/>
      <c r="P39" s="10"/>
    </row>
    <row r="40" spans="1:16" s="9" customFormat="1" ht="17.25" customHeight="1" x14ac:dyDescent="0.2">
      <c r="A40" s="10"/>
      <c r="B40" s="10"/>
      <c r="C40" s="66"/>
      <c r="D40" s="67"/>
      <c r="E40" s="67"/>
      <c r="F40" s="67"/>
      <c r="G40" s="68"/>
      <c r="H40" s="8"/>
      <c r="I40" s="23"/>
      <c r="J40" s="23"/>
      <c r="K40" s="23"/>
      <c r="L40" s="23"/>
      <c r="M40" s="7"/>
      <c r="N40" s="24"/>
      <c r="O40" s="10"/>
      <c r="P40" s="10"/>
    </row>
    <row r="41" spans="1:16" s="9" customFormat="1" ht="17.25" customHeight="1" thickBot="1" x14ac:dyDescent="0.3">
      <c r="A41" s="10"/>
      <c r="B41" s="10"/>
      <c r="C41" s="69"/>
      <c r="D41" s="70"/>
      <c r="E41" s="70"/>
      <c r="F41" s="70"/>
      <c r="G41" s="71"/>
      <c r="H41" s="8"/>
      <c r="I41" s="40" t="s">
        <v>39</v>
      </c>
      <c r="J41" s="40"/>
      <c r="K41" s="40"/>
      <c r="L41" s="40"/>
      <c r="M41" s="6"/>
      <c r="N41" s="39" t="s">
        <v>3</v>
      </c>
      <c r="O41" s="10"/>
      <c r="P41" s="10"/>
    </row>
    <row r="42" spans="1:16" s="9" customFormat="1" ht="6.75" customHeight="1" thickTop="1" x14ac:dyDescent="0.25">
      <c r="A42" s="10"/>
      <c r="B42" s="10"/>
      <c r="C42" s="2"/>
      <c r="D42" s="10"/>
      <c r="E42" s="10"/>
      <c r="F42" s="16"/>
      <c r="G42" s="16"/>
      <c r="H42" s="10"/>
      <c r="I42" s="10"/>
      <c r="J42" s="10"/>
      <c r="K42" s="10"/>
      <c r="L42" s="10"/>
      <c r="M42" s="16"/>
      <c r="N42" s="16"/>
      <c r="O42" s="10"/>
      <c r="P42" s="10"/>
    </row>
    <row r="43" spans="1:16" x14ac:dyDescent="0.2">
      <c r="A43" s="17"/>
      <c r="B43" s="17"/>
      <c r="C43" s="18"/>
      <c r="D43" s="17"/>
      <c r="E43" s="17"/>
      <c r="F43" s="19"/>
      <c r="G43" s="19"/>
      <c r="H43" s="17"/>
      <c r="I43" s="17"/>
      <c r="J43" s="17"/>
      <c r="K43" s="17"/>
      <c r="L43" s="17"/>
      <c r="M43" s="19"/>
      <c r="N43" s="19"/>
      <c r="P43" s="17"/>
    </row>
    <row r="44" spans="1:16" x14ac:dyDescent="0.2">
      <c r="A44" s="17"/>
      <c r="B44" s="17"/>
      <c r="C44" s="18"/>
      <c r="D44" s="17"/>
      <c r="E44" s="17"/>
      <c r="F44" s="19"/>
      <c r="G44" s="19"/>
      <c r="H44" s="17"/>
      <c r="I44" s="17"/>
      <c r="J44" s="17"/>
      <c r="K44" s="17"/>
      <c r="L44" s="17"/>
      <c r="M44" s="19"/>
      <c r="N44" s="19"/>
      <c r="P44" s="17"/>
    </row>
    <row r="45" spans="1:16" x14ac:dyDescent="0.2">
      <c r="A45" s="17"/>
      <c r="B45" s="17"/>
    </row>
    <row r="46" spans="1:16" x14ac:dyDescent="0.2">
      <c r="A46" s="17"/>
      <c r="B46" s="17"/>
    </row>
    <row r="47" spans="1:16" x14ac:dyDescent="0.2">
      <c r="A47" s="17"/>
      <c r="B47" s="17"/>
    </row>
    <row r="48" spans="1:16" x14ac:dyDescent="0.2">
      <c r="A48" s="17"/>
      <c r="B48" s="17"/>
    </row>
    <row r="49" spans="1:2" x14ac:dyDescent="0.2">
      <c r="A49" s="17"/>
      <c r="B49" s="17"/>
    </row>
    <row r="50" spans="1:2" x14ac:dyDescent="0.2">
      <c r="A50" s="17"/>
      <c r="B50" s="17"/>
    </row>
    <row r="51" spans="1:2" x14ac:dyDescent="0.2">
      <c r="A51" s="17"/>
      <c r="B51" s="17"/>
    </row>
    <row r="52" spans="1:2" x14ac:dyDescent="0.2">
      <c r="A52" s="17"/>
      <c r="B52" s="17"/>
    </row>
    <row r="53" spans="1:2" x14ac:dyDescent="0.2">
      <c r="A53" s="17"/>
      <c r="B53" s="17"/>
    </row>
    <row r="54" spans="1:2" x14ac:dyDescent="0.2">
      <c r="A54" s="17"/>
      <c r="B54" s="17"/>
    </row>
    <row r="55" spans="1:2" x14ac:dyDescent="0.2">
      <c r="A55" s="17"/>
      <c r="B55" s="17"/>
    </row>
  </sheetData>
  <mergeCells count="78">
    <mergeCell ref="C19:D19"/>
    <mergeCell ref="C2:I2"/>
    <mergeCell ref="C4:I4"/>
    <mergeCell ref="C6:N6"/>
    <mergeCell ref="I16:J16"/>
    <mergeCell ref="I17:J17"/>
    <mergeCell ref="M11:N11"/>
    <mergeCell ref="M12:N12"/>
    <mergeCell ref="I13:J13"/>
    <mergeCell ref="I14:J14"/>
    <mergeCell ref="I15:J15"/>
    <mergeCell ref="I25:J25"/>
    <mergeCell ref="K2:N2"/>
    <mergeCell ref="K3:N3"/>
    <mergeCell ref="C5:I5"/>
    <mergeCell ref="C3:I3"/>
    <mergeCell ref="K4:M4"/>
    <mergeCell ref="K5:L5"/>
    <mergeCell ref="M8:N8"/>
    <mergeCell ref="M9:N9"/>
    <mergeCell ref="I9:J9"/>
    <mergeCell ref="I10:J10"/>
    <mergeCell ref="I7:N7"/>
    <mergeCell ref="I8:J8"/>
    <mergeCell ref="I12:J12"/>
    <mergeCell ref="M24:N24"/>
    <mergeCell ref="M25:N25"/>
    <mergeCell ref="I21:J21"/>
    <mergeCell ref="I22:J22"/>
    <mergeCell ref="I24:J24"/>
    <mergeCell ref="I18:J18"/>
    <mergeCell ref="I19:J19"/>
    <mergeCell ref="I20:J20"/>
    <mergeCell ref="I23:J23"/>
    <mergeCell ref="I26:N26"/>
    <mergeCell ref="I31:L31"/>
    <mergeCell ref="I27:L27"/>
    <mergeCell ref="I39:L40"/>
    <mergeCell ref="N39:N40"/>
    <mergeCell ref="I33:N33"/>
    <mergeCell ref="I34:L34"/>
    <mergeCell ref="I37:L37"/>
    <mergeCell ref="I38:N38"/>
    <mergeCell ref="I35:L35"/>
    <mergeCell ref="C27:G41"/>
    <mergeCell ref="M27:N27"/>
    <mergeCell ref="M28:N28"/>
    <mergeCell ref="M29:N29"/>
    <mergeCell ref="M30:N30"/>
    <mergeCell ref="M31:N31"/>
    <mergeCell ref="M32:N32"/>
    <mergeCell ref="I36:L36"/>
    <mergeCell ref="I32:L32"/>
    <mergeCell ref="I28:L28"/>
    <mergeCell ref="I29:L29"/>
    <mergeCell ref="I30:L30"/>
    <mergeCell ref="C26:G26"/>
    <mergeCell ref="C24:D24"/>
    <mergeCell ref="C25:D25"/>
    <mergeCell ref="C20:D20"/>
    <mergeCell ref="C21:D21"/>
    <mergeCell ref="C22:D22"/>
    <mergeCell ref="C23:D23"/>
    <mergeCell ref="C18:G18"/>
    <mergeCell ref="M16:N16"/>
    <mergeCell ref="M23:N23"/>
    <mergeCell ref="M13:N13"/>
    <mergeCell ref="M14:N14"/>
    <mergeCell ref="M15:N15"/>
    <mergeCell ref="M17:N17"/>
    <mergeCell ref="M18:N18"/>
    <mergeCell ref="M19:N19"/>
    <mergeCell ref="M20:N20"/>
    <mergeCell ref="M21:N21"/>
    <mergeCell ref="M22:N22"/>
    <mergeCell ref="C7:G7"/>
    <mergeCell ref="M10:N10"/>
    <mergeCell ref="I11:J11"/>
  </mergeCells>
  <printOptions horizontalCentered="1" verticalCentered="1"/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2354-5BF2-42BA-BAA7-E18DF3330D4D}">
  <dimension ref="B6"/>
  <sheetViews>
    <sheetView workbookViewId="0">
      <selection activeCell="J24" sqref="J24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A188DC7C-1DA0-4159-AA9B-CB82FB7889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Landscaping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92321</cp:lastModifiedBy>
  <cp:lastPrinted>2022-02-04T10:52:37Z</cp:lastPrinted>
  <dcterms:created xsi:type="dcterms:W3CDTF">2020-03-21T12:37:41Z</dcterms:created>
  <dcterms:modified xsi:type="dcterms:W3CDTF">2022-02-05T08:12:30Z</dcterms:modified>
</cp:coreProperties>
</file>