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alexander/Documents/Content Offers/Excel Marketing Templates/Marketing Budget Templates - HubSpot/"/>
    </mc:Choice>
  </mc:AlternateContent>
  <bookViews>
    <workbookView xWindow="0" yWindow="460" windowWidth="27020" windowHeight="16240"/>
  </bookViews>
  <sheets>
    <sheet name="How to Use This Template" sheetId="1" r:id="rId1"/>
    <sheet name="Master Marketing Budge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9" i="2" l="1"/>
  <c r="H6" i="2"/>
  <c r="Q6" i="2"/>
  <c r="Z6" i="2"/>
  <c r="AI6" i="2"/>
  <c r="AL6" i="2"/>
  <c r="B13" i="2"/>
  <c r="B22" i="2"/>
  <c r="C13" i="2"/>
  <c r="C22" i="2"/>
  <c r="D22" i="2"/>
  <c r="D13" i="2"/>
  <c r="B23" i="2"/>
  <c r="E13" i="2"/>
  <c r="C23" i="2"/>
  <c r="D23" i="2"/>
  <c r="F13" i="2"/>
  <c r="B24" i="2"/>
  <c r="G13" i="2"/>
  <c r="C24" i="2"/>
  <c r="D24" i="2"/>
  <c r="K13" i="2"/>
  <c r="B25" i="2"/>
  <c r="L13" i="2"/>
  <c r="C25" i="2"/>
  <c r="D25" i="2"/>
  <c r="M13" i="2"/>
  <c r="B26" i="2"/>
  <c r="N13" i="2"/>
  <c r="C26" i="2"/>
  <c r="D26" i="2"/>
  <c r="O13" i="2"/>
  <c r="B27" i="2"/>
  <c r="P13" i="2"/>
  <c r="C27" i="2"/>
  <c r="D27" i="2"/>
  <c r="T13" i="2"/>
  <c r="B28" i="2"/>
  <c r="U13" i="2"/>
  <c r="C28" i="2"/>
  <c r="D28" i="2"/>
  <c r="V13" i="2"/>
  <c r="B29" i="2"/>
  <c r="W13" i="2"/>
  <c r="C29" i="2"/>
  <c r="D29" i="2"/>
  <c r="X13" i="2"/>
  <c r="B30" i="2"/>
  <c r="Y13" i="2"/>
  <c r="C30" i="2"/>
  <c r="D30" i="2"/>
  <c r="AC13" i="2"/>
  <c r="B31" i="2"/>
  <c r="AD13" i="2"/>
  <c r="C31" i="2"/>
  <c r="D31" i="2"/>
  <c r="AE13" i="2"/>
  <c r="B32" i="2"/>
  <c r="AF13" i="2"/>
  <c r="C32" i="2"/>
  <c r="D32" i="2"/>
  <c r="AH13" i="2"/>
  <c r="B33" i="2"/>
  <c r="C33" i="2"/>
  <c r="D33" i="2"/>
  <c r="D34" i="2"/>
  <c r="C34" i="2"/>
  <c r="B34" i="2"/>
  <c r="E33" i="2"/>
  <c r="E32" i="2"/>
  <c r="E31" i="2"/>
  <c r="E30" i="2"/>
  <c r="E29" i="2"/>
  <c r="E28" i="2"/>
  <c r="E27" i="2"/>
  <c r="E26" i="2"/>
  <c r="E25" i="2"/>
  <c r="E24" i="2"/>
  <c r="E23" i="2"/>
  <c r="E22" i="2"/>
  <c r="F33" i="2"/>
  <c r="F32" i="2"/>
  <c r="F31" i="2"/>
  <c r="F30" i="2"/>
  <c r="F29" i="2"/>
  <c r="F28" i="2"/>
  <c r="F27" i="2"/>
  <c r="F26" i="2"/>
  <c r="F25" i="2"/>
  <c r="F24" i="2"/>
  <c r="F23" i="2"/>
  <c r="F22" i="2"/>
  <c r="I6" i="2"/>
  <c r="R6" i="2"/>
  <c r="AA6" i="2"/>
  <c r="AJ6" i="2"/>
  <c r="AM6" i="2"/>
  <c r="AN6" i="2"/>
  <c r="I7" i="2"/>
  <c r="R7" i="2"/>
  <c r="AA7" i="2"/>
  <c r="AJ7" i="2"/>
  <c r="AM7" i="2"/>
  <c r="H7" i="2"/>
  <c r="Q7" i="2"/>
  <c r="Z7" i="2"/>
  <c r="AI7" i="2"/>
  <c r="AL7" i="2"/>
  <c r="AN7" i="2"/>
  <c r="I8" i="2"/>
  <c r="R8" i="2"/>
  <c r="AA8" i="2"/>
  <c r="AJ8" i="2"/>
  <c r="AM8" i="2"/>
  <c r="H8" i="2"/>
  <c r="Q8" i="2"/>
  <c r="Z8" i="2"/>
  <c r="AI8" i="2"/>
  <c r="AL8" i="2"/>
  <c r="AN8" i="2"/>
  <c r="I9" i="2"/>
  <c r="R9" i="2"/>
  <c r="AA9" i="2"/>
  <c r="AJ9" i="2"/>
  <c r="AM9" i="2"/>
  <c r="Q9" i="2"/>
  <c r="Z9" i="2"/>
  <c r="AI9" i="2"/>
  <c r="AL9" i="2"/>
  <c r="AN9" i="2"/>
  <c r="I10" i="2"/>
  <c r="R10" i="2"/>
  <c r="AA10" i="2"/>
  <c r="AJ10" i="2"/>
  <c r="AM10" i="2"/>
  <c r="H10" i="2"/>
  <c r="Q10" i="2"/>
  <c r="Z10" i="2"/>
  <c r="AI10" i="2"/>
  <c r="AL10" i="2"/>
  <c r="AN10" i="2"/>
  <c r="I11" i="2"/>
  <c r="R11" i="2"/>
  <c r="AA11" i="2"/>
  <c r="AJ11" i="2"/>
  <c r="AM11" i="2"/>
  <c r="H11" i="2"/>
  <c r="Q11" i="2"/>
  <c r="Z11" i="2"/>
  <c r="AI11" i="2"/>
  <c r="AL11" i="2"/>
  <c r="AN11" i="2"/>
  <c r="I12" i="2"/>
  <c r="R12" i="2"/>
  <c r="AA12" i="2"/>
  <c r="AJ12" i="2"/>
  <c r="AM12" i="2"/>
  <c r="H12" i="2"/>
  <c r="Q12" i="2"/>
  <c r="Z12" i="2"/>
  <c r="AI12" i="2"/>
  <c r="AL12" i="2"/>
  <c r="AN12" i="2"/>
  <c r="AN13" i="2"/>
  <c r="AM13" i="2"/>
  <c r="AL13" i="2"/>
  <c r="AK6" i="2"/>
  <c r="AK7" i="2"/>
  <c r="AK8" i="2"/>
  <c r="AK9" i="2"/>
  <c r="AK10" i="2"/>
  <c r="AK11" i="2"/>
  <c r="AK12" i="2"/>
  <c r="AK13" i="2"/>
  <c r="AJ13" i="2"/>
  <c r="AI13" i="2"/>
  <c r="AG13" i="2"/>
  <c r="AB6" i="2"/>
  <c r="AB7" i="2"/>
  <c r="AB8" i="2"/>
  <c r="AB9" i="2"/>
  <c r="AB10" i="2"/>
  <c r="AB11" i="2"/>
  <c r="AB12" i="2"/>
  <c r="AB13" i="2"/>
  <c r="AA13" i="2"/>
  <c r="Z13" i="2"/>
  <c r="S6" i="2"/>
  <c r="S7" i="2"/>
  <c r="S8" i="2"/>
  <c r="S9" i="2"/>
  <c r="S10" i="2"/>
  <c r="S11" i="2"/>
  <c r="S12" i="2"/>
  <c r="S13" i="2"/>
  <c r="R13" i="2"/>
  <c r="Q13" i="2"/>
  <c r="J6" i="2"/>
  <c r="J7" i="2"/>
  <c r="J8" i="2"/>
  <c r="J9" i="2"/>
  <c r="J10" i="2"/>
  <c r="J11" i="2"/>
  <c r="J12" i="2"/>
  <c r="J13" i="2"/>
  <c r="I13" i="2"/>
  <c r="H13" i="2"/>
</calcChain>
</file>

<file path=xl/sharedStrings.xml><?xml version="1.0" encoding="utf-8"?>
<sst xmlns="http://schemas.openxmlformats.org/spreadsheetml/2006/main" count="85" uniqueCount="33">
  <si>
    <t>TOTAL</t>
  </si>
  <si>
    <t>Q1</t>
  </si>
  <si>
    <t>Q2</t>
  </si>
  <si>
    <t>Q3</t>
  </si>
  <si>
    <t>Q4</t>
  </si>
  <si>
    <t>Budget</t>
  </si>
  <si>
    <t>Actual</t>
  </si>
  <si>
    <t>Amount Left</t>
  </si>
  <si>
    <t>MASTER MARKETING BUDGET</t>
  </si>
  <si>
    <t>Paid Advertising</t>
  </si>
  <si>
    <t>Content</t>
  </si>
  <si>
    <t>Events</t>
  </si>
  <si>
    <t>Product Marketing</t>
  </si>
  <si>
    <t>Public Relations</t>
  </si>
  <si>
    <t>Other</t>
  </si>
  <si>
    <t>Cumulative Spend</t>
  </si>
  <si>
    <t>Cumulative Budget</t>
  </si>
  <si>
    <t>Expense Summary</t>
  </si>
  <si>
    <t>MASTER MARKETING BUDGET TEMPLATE</t>
  </si>
  <si>
    <t>Branding &amp; Creative</t>
  </si>
  <si>
    <t>2019 Total</t>
  </si>
  <si>
    <t>Jan-YY</t>
  </si>
  <si>
    <t>Feb-YY</t>
  </si>
  <si>
    <t>Mar-YY</t>
  </si>
  <si>
    <t>Apr-YY</t>
  </si>
  <si>
    <t>May-YY</t>
  </si>
  <si>
    <t>June-YY</t>
  </si>
  <si>
    <t>July-YY</t>
  </si>
  <si>
    <t>Aug-YY</t>
  </si>
  <si>
    <t>Sept-YY</t>
  </si>
  <si>
    <t>Oct-YY</t>
  </si>
  <si>
    <t>Nov-YY</t>
  </si>
  <si>
    <t>Dec-YY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</si>
</sst>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20"/>
      <color rgb="FF2A3D52"/>
      <name val="Calibri"/>
      <family val="2"/>
      <scheme val="minor"/>
    </font>
    <font>
      <sz val="11"/>
      <color rgb="FF2A3D52"/>
      <name val="Calibri"/>
      <family val="2"/>
      <scheme val="minor"/>
    </font>
    <font>
      <b/>
      <sz val="24"/>
      <color rgb="FF2A3D52"/>
      <name val="Avenir Next Regular"/>
    </font>
    <font>
      <sz val="11"/>
      <color rgb="FF2A3D52"/>
      <name val="Avenir Next Regular"/>
    </font>
    <font>
      <b/>
      <sz val="11"/>
      <color rgb="FF2A3D52"/>
      <name val="Avenir Next Regular"/>
    </font>
    <font>
      <b/>
      <sz val="20"/>
      <color rgb="FF2A3D52"/>
      <name val="Avenir Next Regular"/>
    </font>
    <font>
      <sz val="20"/>
      <color rgb="FF2A3D52"/>
      <name val="Avenir Next Regular"/>
    </font>
    <font>
      <sz val="14"/>
      <color rgb="FF2A3D52"/>
      <name val="Avenir Next Regular"/>
    </font>
    <font>
      <b/>
      <sz val="14"/>
      <color rgb="FF2A3D52"/>
      <name val="Avenir Next Regular"/>
    </font>
    <font>
      <b/>
      <sz val="18"/>
      <color rgb="FF2A3D52"/>
      <name val="Avenir Next Regula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3" fillId="0" borderId="0" xfId="0" applyFont="1"/>
    <xf numFmtId="0" fontId="5" fillId="0" borderId="0" xfId="0" applyFont="1" applyBorder="1"/>
    <xf numFmtId="0" fontId="4" fillId="0" borderId="0" xfId="0" applyFont="1" applyBorder="1"/>
    <xf numFmtId="0" fontId="6" fillId="2" borderId="0" xfId="0" applyFont="1" applyFill="1"/>
    <xf numFmtId="0" fontId="7" fillId="0" borderId="0" xfId="0" applyFont="1" applyFill="1"/>
    <xf numFmtId="0" fontId="8" fillId="0" borderId="1" xfId="0" applyFont="1" applyBorder="1"/>
    <xf numFmtId="17" fontId="9" fillId="0" borderId="14" xfId="0" applyNumberFormat="1" applyFont="1" applyBorder="1" applyAlignment="1">
      <alignment horizontal="center"/>
    </xf>
    <xf numFmtId="17" fontId="9" fillId="0" borderId="15" xfId="0" applyNumberFormat="1" applyFont="1" applyBorder="1" applyAlignment="1">
      <alignment horizontal="center"/>
    </xf>
    <xf numFmtId="17" fontId="9" fillId="0" borderId="16" xfId="0" applyNumberFormat="1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17" fontId="9" fillId="0" borderId="17" xfId="0" applyNumberFormat="1" applyFont="1" applyFill="1" applyBorder="1" applyAlignment="1">
      <alignment horizontal="center" wrapText="1"/>
    </xf>
    <xf numFmtId="17" fontId="9" fillId="0" borderId="1" xfId="0" applyNumberFormat="1" applyFont="1" applyBorder="1" applyAlignment="1">
      <alignment horizontal="center"/>
    </xf>
    <xf numFmtId="17" fontId="9" fillId="0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 applyFill="1"/>
    <xf numFmtId="40" fontId="8" fillId="0" borderId="6" xfId="0" applyNumberFormat="1" applyFont="1" applyFill="1" applyBorder="1"/>
    <xf numFmtId="40" fontId="8" fillId="0" borderId="7" xfId="0" applyNumberFormat="1" applyFont="1" applyFill="1" applyBorder="1"/>
    <xf numFmtId="40" fontId="8" fillId="0" borderId="8" xfId="0" applyNumberFormat="1" applyFont="1" applyFill="1" applyBorder="1"/>
    <xf numFmtId="40" fontId="8" fillId="0" borderId="0" xfId="0" applyNumberFormat="1" applyFont="1" applyFill="1" applyBorder="1"/>
    <xf numFmtId="40" fontId="8" fillId="0" borderId="5" xfId="0" applyNumberFormat="1" applyFont="1" applyFill="1" applyBorder="1"/>
    <xf numFmtId="40" fontId="8" fillId="0" borderId="0" xfId="0" applyNumberFormat="1" applyFont="1" applyFill="1"/>
    <xf numFmtId="40" fontId="8" fillId="0" borderId="6" xfId="0" applyNumberFormat="1" applyFont="1" applyBorder="1"/>
    <xf numFmtId="40" fontId="8" fillId="0" borderId="7" xfId="0" applyNumberFormat="1" applyFont="1" applyBorder="1"/>
    <xf numFmtId="40" fontId="8" fillId="0" borderId="0" xfId="0" applyNumberFormat="1" applyFont="1" applyBorder="1"/>
    <xf numFmtId="40" fontId="8" fillId="0" borderId="0" xfId="0" applyNumberFormat="1" applyFont="1"/>
    <xf numFmtId="0" fontId="10" fillId="0" borderId="3" xfId="0" applyFont="1" applyBorder="1"/>
    <xf numFmtId="44" fontId="9" fillId="0" borderId="4" xfId="0" applyNumberFormat="1" applyFont="1" applyBorder="1"/>
    <xf numFmtId="44" fontId="9" fillId="0" borderId="3" xfId="0" applyNumberFormat="1" applyFont="1" applyBorder="1"/>
    <xf numFmtId="44" fontId="9" fillId="0" borderId="2" xfId="0" applyNumberFormat="1" applyFont="1" applyBorder="1"/>
    <xf numFmtId="0" fontId="5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/>
    <xf numFmtId="0" fontId="5" fillId="0" borderId="0" xfId="0" applyFont="1"/>
    <xf numFmtId="0" fontId="6" fillId="0" borderId="10" xfId="0" applyFont="1" applyBorder="1"/>
    <xf numFmtId="17" fontId="9" fillId="0" borderId="11" xfId="0" applyNumberFormat="1" applyFont="1" applyFill="1" applyBorder="1" applyAlignment="1">
      <alignment horizontal="center"/>
    </xf>
    <xf numFmtId="17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9" fillId="0" borderId="9" xfId="0" applyNumberFormat="1" applyFont="1" applyFill="1" applyBorder="1"/>
    <xf numFmtId="44" fontId="8" fillId="0" borderId="0" xfId="0" applyNumberFormat="1" applyFont="1" applyFill="1" applyBorder="1"/>
    <xf numFmtId="44" fontId="8" fillId="0" borderId="7" xfId="0" applyNumberFormat="1" applyFont="1" applyFill="1" applyBorder="1"/>
    <xf numFmtId="44" fontId="8" fillId="0" borderId="0" xfId="0" applyNumberFormat="1" applyFont="1" applyBorder="1"/>
    <xf numFmtId="44" fontId="8" fillId="0" borderId="5" xfId="0" applyNumberFormat="1" applyFont="1" applyBorder="1"/>
    <xf numFmtId="0" fontId="10" fillId="0" borderId="18" xfId="0" applyFont="1" applyBorder="1"/>
    <xf numFmtId="44" fontId="9" fillId="0" borderId="19" xfId="0" applyNumberFormat="1" applyFont="1" applyBorder="1"/>
    <xf numFmtId="44" fontId="9" fillId="0" borderId="20" xfId="0" applyNumberFormat="1" applyFont="1" applyBorder="1"/>
    <xf numFmtId="44" fontId="8" fillId="0" borderId="19" xfId="0" applyNumberFormat="1" applyFont="1" applyBorder="1"/>
    <xf numFmtId="44" fontId="8" fillId="0" borderId="21" xfId="0" applyNumberFormat="1" applyFont="1" applyBorder="1"/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3D52"/>
      <color rgb="FFFFC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Marketing Budget vs. Actual Spend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'Master Marketing Budget'!$B$21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'Master Marketing Budget'!$A$22:$A$33</c:f>
              <c:strCache>
                <c:ptCount val="12"/>
                <c:pt idx="0">
                  <c:v>Jan-YY</c:v>
                </c:pt>
                <c:pt idx="1">
                  <c:v>Feb-YY</c:v>
                </c:pt>
                <c:pt idx="2">
                  <c:v>Mar-YY</c:v>
                </c:pt>
                <c:pt idx="3">
                  <c:v>Apr-YY</c:v>
                </c:pt>
                <c:pt idx="4">
                  <c:v>May-YY</c:v>
                </c:pt>
                <c:pt idx="5">
                  <c:v>June-YY</c:v>
                </c:pt>
                <c:pt idx="6">
                  <c:v>July-YY</c:v>
                </c:pt>
                <c:pt idx="7">
                  <c:v>Aug-YY</c:v>
                </c:pt>
                <c:pt idx="8">
                  <c:v>Sept-YY</c:v>
                </c:pt>
                <c:pt idx="9">
                  <c:v>Oct-YY</c:v>
                </c:pt>
                <c:pt idx="10">
                  <c:v>Nov-YY</c:v>
                </c:pt>
                <c:pt idx="11">
                  <c:v>Dec-YY</c:v>
                </c:pt>
              </c:strCache>
            </c:strRef>
          </c:cat>
          <c:val>
            <c:numRef>
              <c:f>'Master Marketing Budget'!$B$22:$B$33</c:f>
              <c:numCache>
                <c:formatCode>_("$"* #,##0.00_);_("$"* \(#,##0.00\);_("$"* "-"??_);_(@_)</c:formatCode>
                <c:ptCount val="12"/>
                <c:pt idx="0">
                  <c:v>700.0</c:v>
                </c:pt>
                <c:pt idx="1">
                  <c:v>700.0</c:v>
                </c:pt>
                <c:pt idx="2">
                  <c:v>700.0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'Master Marketing Budget'!$C$21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'Master Marketing Budget'!$A$22:$A$33</c:f>
              <c:strCache>
                <c:ptCount val="12"/>
                <c:pt idx="0">
                  <c:v>Jan-YY</c:v>
                </c:pt>
                <c:pt idx="1">
                  <c:v>Feb-YY</c:v>
                </c:pt>
                <c:pt idx="2">
                  <c:v>Mar-YY</c:v>
                </c:pt>
                <c:pt idx="3">
                  <c:v>Apr-YY</c:v>
                </c:pt>
                <c:pt idx="4">
                  <c:v>May-YY</c:v>
                </c:pt>
                <c:pt idx="5">
                  <c:v>June-YY</c:v>
                </c:pt>
                <c:pt idx="6">
                  <c:v>July-YY</c:v>
                </c:pt>
                <c:pt idx="7">
                  <c:v>Aug-YY</c:v>
                </c:pt>
                <c:pt idx="8">
                  <c:v>Sept-YY</c:v>
                </c:pt>
                <c:pt idx="9">
                  <c:v>Oct-YY</c:v>
                </c:pt>
                <c:pt idx="10">
                  <c:v>Nov-YY</c:v>
                </c:pt>
                <c:pt idx="11">
                  <c:v>Dec-YY</c:v>
                </c:pt>
              </c:strCache>
            </c:strRef>
          </c:cat>
          <c:val>
            <c:numRef>
              <c:f>'Master Marketing Budget'!$C$22:$C$33</c:f>
              <c:numCache>
                <c:formatCode>_("$"* #,##0.00_);_("$"* \(#,##0.00\);_("$"* "-"??_);_(@_)</c:formatCode>
                <c:ptCount val="12"/>
                <c:pt idx="0">
                  <c:v>1050.0</c:v>
                </c:pt>
                <c:pt idx="1">
                  <c:v>1050.0</c:v>
                </c:pt>
                <c:pt idx="2">
                  <c:v>1050.0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545152"/>
        <c:axId val="1360430960"/>
      </c:barChart>
      <c:catAx>
        <c:axId val="12485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430960"/>
        <c:crosses val="autoZero"/>
        <c:auto val="1"/>
        <c:lblAlgn val="ctr"/>
        <c:lblOffset val="100"/>
        <c:noMultiLvlLbl val="0"/>
      </c:catAx>
      <c:valAx>
        <c:axId val="1360430960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248545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rgbClr val="2A3D52"/>
          </a:solidFill>
          <a:latin typeface="Avenir Next" charset="0"/>
          <a:ea typeface="Avenir Next" charset="0"/>
          <a:cs typeface="Avenir Next" charset="0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Marketing </a:t>
            </a:r>
          </a:p>
          <a:p>
            <a:pPr>
              <a:defRPr/>
            </a:pPr>
            <a:r>
              <a:rPr lang="en-US"/>
              <a:t>Budget vs. Actual Spend</a:t>
            </a:r>
          </a:p>
        </c:rich>
      </c:tx>
      <c:layout>
        <c:manualLayout>
          <c:xMode val="edge"/>
          <c:yMode val="edge"/>
          <c:x val="0.354165511087531"/>
          <c:y val="0.0434056981047716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'Master Marketing Budget'!$E$21</c:f>
              <c:strCache>
                <c:ptCount val="1"/>
                <c:pt idx="0">
                  <c:v>Cumulative Budget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'Master Marketing Budget'!$A$22:$A$33</c:f>
              <c:strCache>
                <c:ptCount val="12"/>
                <c:pt idx="0">
                  <c:v>Jan-YY</c:v>
                </c:pt>
                <c:pt idx="1">
                  <c:v>Feb-YY</c:v>
                </c:pt>
                <c:pt idx="2">
                  <c:v>Mar-YY</c:v>
                </c:pt>
                <c:pt idx="3">
                  <c:v>Apr-YY</c:v>
                </c:pt>
                <c:pt idx="4">
                  <c:v>May-YY</c:v>
                </c:pt>
                <c:pt idx="5">
                  <c:v>June-YY</c:v>
                </c:pt>
                <c:pt idx="6">
                  <c:v>July-YY</c:v>
                </c:pt>
                <c:pt idx="7">
                  <c:v>Aug-YY</c:v>
                </c:pt>
                <c:pt idx="8">
                  <c:v>Sept-YY</c:v>
                </c:pt>
                <c:pt idx="9">
                  <c:v>Oct-YY</c:v>
                </c:pt>
                <c:pt idx="10">
                  <c:v>Nov-YY</c:v>
                </c:pt>
                <c:pt idx="11">
                  <c:v>Dec-YY</c:v>
                </c:pt>
              </c:strCache>
            </c:strRef>
          </c:cat>
          <c:val>
            <c:numRef>
              <c:f>'Master Marketing Budget'!$E$22:$E$33</c:f>
              <c:numCache>
                <c:formatCode>_("$"* #,##0.00_);_("$"* \(#,##0.00\);_("$"* "-"??_);_(@_)</c:formatCode>
                <c:ptCount val="12"/>
                <c:pt idx="0">
                  <c:v>700.0</c:v>
                </c:pt>
                <c:pt idx="1">
                  <c:v>1400.0</c:v>
                </c:pt>
                <c:pt idx="2">
                  <c:v>2100.0</c:v>
                </c:pt>
                <c:pt idx="3">
                  <c:v>2100.0</c:v>
                </c:pt>
                <c:pt idx="4">
                  <c:v>2100.0</c:v>
                </c:pt>
                <c:pt idx="5">
                  <c:v>2100.0</c:v>
                </c:pt>
                <c:pt idx="6">
                  <c:v>2100.0</c:v>
                </c:pt>
                <c:pt idx="7">
                  <c:v>2100.0</c:v>
                </c:pt>
                <c:pt idx="8">
                  <c:v>2100.0</c:v>
                </c:pt>
                <c:pt idx="9">
                  <c:v>2100.0</c:v>
                </c:pt>
                <c:pt idx="10">
                  <c:v>2100.0</c:v>
                </c:pt>
                <c:pt idx="11">
                  <c:v>2100.0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'Master Marketing Budget'!$F$21</c:f>
              <c:strCache>
                <c:ptCount val="1"/>
                <c:pt idx="0">
                  <c:v>Cumulative Spend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'Master Marketing Budget'!$A$22:$A$33</c:f>
              <c:strCache>
                <c:ptCount val="12"/>
                <c:pt idx="0">
                  <c:v>Jan-YY</c:v>
                </c:pt>
                <c:pt idx="1">
                  <c:v>Feb-YY</c:v>
                </c:pt>
                <c:pt idx="2">
                  <c:v>Mar-YY</c:v>
                </c:pt>
                <c:pt idx="3">
                  <c:v>Apr-YY</c:v>
                </c:pt>
                <c:pt idx="4">
                  <c:v>May-YY</c:v>
                </c:pt>
                <c:pt idx="5">
                  <c:v>June-YY</c:v>
                </c:pt>
                <c:pt idx="6">
                  <c:v>July-YY</c:v>
                </c:pt>
                <c:pt idx="7">
                  <c:v>Aug-YY</c:v>
                </c:pt>
                <c:pt idx="8">
                  <c:v>Sept-YY</c:v>
                </c:pt>
                <c:pt idx="9">
                  <c:v>Oct-YY</c:v>
                </c:pt>
                <c:pt idx="10">
                  <c:v>Nov-YY</c:v>
                </c:pt>
                <c:pt idx="11">
                  <c:v>Dec-YY</c:v>
                </c:pt>
              </c:strCache>
            </c:strRef>
          </c:cat>
          <c:val>
            <c:numRef>
              <c:f>'Master Marketing Budget'!$F$22:$F$33</c:f>
              <c:numCache>
                <c:formatCode>_("$"* #,##0.00_);_("$"* \(#,##0.00\);_("$"* "-"??_);_(@_)</c:formatCode>
                <c:ptCount val="12"/>
                <c:pt idx="0">
                  <c:v>1050.0</c:v>
                </c:pt>
                <c:pt idx="1">
                  <c:v>2100.0</c:v>
                </c:pt>
                <c:pt idx="2">
                  <c:v>3150.0</c:v>
                </c:pt>
                <c:pt idx="3">
                  <c:v>3150.0</c:v>
                </c:pt>
                <c:pt idx="4">
                  <c:v>3150.0</c:v>
                </c:pt>
                <c:pt idx="5">
                  <c:v>3150.0</c:v>
                </c:pt>
                <c:pt idx="6">
                  <c:v>3150.0</c:v>
                </c:pt>
                <c:pt idx="7">
                  <c:v>3150.0</c:v>
                </c:pt>
                <c:pt idx="8">
                  <c:v>3150.0</c:v>
                </c:pt>
                <c:pt idx="9">
                  <c:v>3150.0</c:v>
                </c:pt>
                <c:pt idx="10">
                  <c:v>3150.0</c:v>
                </c:pt>
                <c:pt idx="11">
                  <c:v>3150.0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3601744"/>
        <c:axId val="1363618464"/>
      </c:lineChart>
      <c:catAx>
        <c:axId val="136360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3618464"/>
        <c:crosses val="autoZero"/>
        <c:auto val="1"/>
        <c:lblAlgn val="ctr"/>
        <c:lblOffset val="100"/>
        <c:noMultiLvlLbl val="0"/>
      </c:catAx>
      <c:valAx>
        <c:axId val="1363618464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3636017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>
          <a:solidFill>
            <a:srgbClr val="2A3D52"/>
          </a:solidFill>
          <a:latin typeface="Avenir Next" charset="0"/>
          <a:ea typeface="Avenir Next" charset="0"/>
          <a:cs typeface="Avenir Next" charset="0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hubspot.com/products/get-started?utm_source=offers&amp;utm_campaign=ql-update_marketing-budget-templates" TargetMode="External"/><Relationship Id="rId3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177800</xdr:rowOff>
    </xdr:from>
    <xdr:to>
      <xdr:col>14</xdr:col>
      <xdr:colOff>114300</xdr:colOff>
      <xdr:row>43</xdr:row>
      <xdr:rowOff>0</xdr:rowOff>
    </xdr:to>
    <xdr:sp macro="" textlink="">
      <xdr:nvSpPr>
        <xdr:cNvPr id="4" name="TextBox 3"/>
        <xdr:cNvSpPr txBox="1"/>
      </xdr:nvSpPr>
      <xdr:spPr>
        <a:xfrm>
          <a:off x="317500" y="1104900"/>
          <a:ext cx="8864600" cy="7632700"/>
        </a:xfrm>
        <a:prstGeom prst="rect">
          <a:avLst/>
        </a:prstGeom>
        <a:solidFill>
          <a:srgbClr val="FFC5A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100"/>
            </a:lnSpc>
          </a:pPr>
          <a:r>
            <a:rPr lang="en-US" sz="1800" b="1">
              <a:solidFill>
                <a:srgbClr val="2A3D52"/>
              </a:solidFill>
            </a:rPr>
            <a:t>How</a:t>
          </a:r>
          <a:r>
            <a:rPr lang="en-US" sz="1800" b="1" baseline="0">
              <a:solidFill>
                <a:srgbClr val="2A3D52"/>
              </a:solidFill>
            </a:rPr>
            <a:t> to Use This Template</a:t>
          </a:r>
        </a:p>
        <a:p>
          <a:pPr algn="ctr">
            <a:lnSpc>
              <a:spcPts val="1600"/>
            </a:lnSpc>
          </a:pPr>
          <a:endParaRPr lang="en-US" sz="1400" b="1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This template will A) help you plan your marketing program's budget </a:t>
          </a: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and B) let you compare that projected budget to what you actually end up spending.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Just fill in your </a:t>
          </a:r>
          <a:r>
            <a:rPr lang="en-US" sz="1600" b="1" baseline="0">
              <a:solidFill>
                <a:srgbClr val="2A3D52"/>
              </a:solidFill>
            </a:rPr>
            <a:t>projected expenses </a:t>
          </a:r>
          <a:r>
            <a:rPr lang="en-US" sz="1600" b="0" baseline="0">
              <a:solidFill>
                <a:srgbClr val="2A3D52"/>
              </a:solidFill>
            </a:rPr>
            <a:t>for the corresponding time periods and categories (e.g. Paid Advertising, Content, Events, etc.) and totals will be calculated automatically. You can then update the </a:t>
          </a:r>
          <a:r>
            <a:rPr lang="en-US" sz="1600" b="1" baseline="0">
              <a:solidFill>
                <a:srgbClr val="2A3D52"/>
              </a:solidFill>
            </a:rPr>
            <a:t>actual expenses</a:t>
          </a:r>
          <a:r>
            <a:rPr lang="en-US" sz="1600" b="0" baseline="0">
              <a:solidFill>
                <a:srgbClr val="2A3D52"/>
              </a:solidFill>
            </a:rPr>
            <a:t> to see how well you're sticking to your budget and easily identify how much you have left to spend each quarter.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Your projected and actual totals will automatically populate into the </a:t>
          </a:r>
          <a:r>
            <a:rPr lang="en-US" sz="1600" b="1" baseline="0">
              <a:solidFill>
                <a:srgbClr val="2A3D52"/>
              </a:solidFill>
            </a:rPr>
            <a:t>Expense Summary </a:t>
          </a:r>
          <a:r>
            <a:rPr lang="en-US" sz="1600" b="0" baseline="0">
              <a:solidFill>
                <a:srgbClr val="2A3D52"/>
              </a:solidFill>
            </a:rPr>
            <a:t>chart, as well as the two graphs. Use the </a:t>
          </a:r>
          <a:r>
            <a:rPr lang="en-US" sz="1600" b="1" baseline="0">
              <a:solidFill>
                <a:srgbClr val="2A3D52"/>
              </a:solidFill>
            </a:rPr>
            <a:t>Marketing Budget vs. Actual Spend</a:t>
          </a:r>
          <a:r>
            <a:rPr lang="en-US" sz="1600" b="0" baseline="0">
              <a:solidFill>
                <a:srgbClr val="2A3D52"/>
              </a:solidFill>
            </a:rPr>
            <a:t> bar graph to compare your total spend on a month-by-month basis. Use the </a:t>
          </a:r>
          <a:r>
            <a:rPr lang="en-US" sz="1600" b="1" baseline="0">
              <a:solidFill>
                <a:srgbClr val="2A3D52"/>
              </a:solidFill>
            </a:rPr>
            <a:t>Cumulative Marketing Budget vs. Actual Spend </a:t>
          </a:r>
          <a:r>
            <a:rPr lang="en-US" sz="1600" b="0" baseline="0">
              <a:solidFill>
                <a:srgbClr val="2A3D52"/>
              </a:solidFill>
            </a:rPr>
            <a:t>line graph to see if you are on track with your annual budget.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Wondering where all the line items come from? This is a "MASTER" template, which takes a high-level view of your marketing budget. To drill down into specific line items, check out the other budget templates that were included in this bundle: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	1) MASTER Marketing Budget</a:t>
          </a: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	2) Product Marketing Budget</a:t>
          </a: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	3) Content Budget</a:t>
          </a: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	4) Paid Advertising Budget</a:t>
          </a: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	5) Public Relations Budget</a:t>
          </a: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	6) Branding &amp; Creative Budget</a:t>
          </a: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	7) Website Redesign Budget</a:t>
          </a: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	8) Event Budget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(Note: Because website redesigns don't happen on a regular basis, Website Redesign is not reflected in this MASTER template. Use the "Other" category if you want to factor it into your budget)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Happy budgeting!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</xdr:txBody>
    </xdr:sp>
    <xdr:clientData/>
  </xdr:twoCellAnchor>
  <xdr:twoCellAnchor editAs="oneCell">
    <xdr:from>
      <xdr:col>10</xdr:col>
      <xdr:colOff>55470</xdr:colOff>
      <xdr:row>0</xdr:row>
      <xdr:rowOff>215900</xdr:rowOff>
    </xdr:from>
    <xdr:to>
      <xdr:col>13</xdr:col>
      <xdr:colOff>63499</xdr:colOff>
      <xdr:row>2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0870" y="215900"/>
          <a:ext cx="2027329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279400</xdr:colOff>
      <xdr:row>43</xdr:row>
      <xdr:rowOff>101600</xdr:rowOff>
    </xdr:from>
    <xdr:to>
      <xdr:col>13</xdr:col>
      <xdr:colOff>406400</xdr:colOff>
      <xdr:row>58</xdr:row>
      <xdr:rowOff>114300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6900" y="8839200"/>
          <a:ext cx="8204200" cy="287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177800</xdr:rowOff>
    </xdr:from>
    <xdr:to>
      <xdr:col>1</xdr:col>
      <xdr:colOff>723900</xdr:colOff>
      <xdr:row>2</xdr:row>
      <xdr:rowOff>482600</xdr:rowOff>
    </xdr:to>
    <xdr:sp macro="" textlink="">
      <xdr:nvSpPr>
        <xdr:cNvPr id="3" name="TextBox 2"/>
        <xdr:cNvSpPr txBox="1"/>
      </xdr:nvSpPr>
      <xdr:spPr>
        <a:xfrm>
          <a:off x="101600" y="774700"/>
          <a:ext cx="2908300" cy="5842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projected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</a:p>
        <a:p>
          <a:pPr algn="l"/>
          <a:r>
            <a:rPr lang="en-US" sz="1200" b="0" baseline="0">
              <a:solidFill>
                <a:srgbClr val="2A3D52"/>
              </a:solidFill>
            </a:rPr>
            <a:t>(Those "€100" entries are placeholders.)</a:t>
          </a:r>
        </a:p>
      </xdr:txBody>
    </xdr:sp>
    <xdr:clientData/>
  </xdr:twoCellAnchor>
  <xdr:twoCellAnchor>
    <xdr:from>
      <xdr:col>0</xdr:col>
      <xdr:colOff>1562100</xdr:colOff>
      <xdr:row>2</xdr:row>
      <xdr:rowOff>482600</xdr:rowOff>
    </xdr:from>
    <xdr:to>
      <xdr:col>1</xdr:col>
      <xdr:colOff>482600</xdr:colOff>
      <xdr:row>4</xdr:row>
      <xdr:rowOff>228600</xdr:rowOff>
    </xdr:to>
    <xdr:cxnSp macro="">
      <xdr:nvCxnSpPr>
        <xdr:cNvPr id="2657" name="Straight Arrow Connector 3"/>
        <xdr:cNvCxnSpPr>
          <a:cxnSpLocks noChangeShapeType="1"/>
          <a:stCxn id="3" idx="2"/>
        </xdr:cNvCxnSpPr>
      </xdr:nvCxnSpPr>
      <xdr:spPr bwMode="auto">
        <a:xfrm>
          <a:off x="1562100" y="1358900"/>
          <a:ext cx="1206500" cy="6731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203200</xdr:colOff>
      <xdr:row>1</xdr:row>
      <xdr:rowOff>203200</xdr:rowOff>
    </xdr:from>
    <xdr:to>
      <xdr:col>6</xdr:col>
      <xdr:colOff>584200</xdr:colOff>
      <xdr:row>2</xdr:row>
      <xdr:rowOff>482600</xdr:rowOff>
    </xdr:to>
    <xdr:sp macro="" textlink="">
      <xdr:nvSpPr>
        <xdr:cNvPr id="5" name="TextBox 4"/>
        <xdr:cNvSpPr txBox="1"/>
      </xdr:nvSpPr>
      <xdr:spPr>
        <a:xfrm>
          <a:off x="4178300" y="800100"/>
          <a:ext cx="31242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actual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  <a:r>
            <a:rPr lang="en-US" sz="1200" b="0" baseline="0">
              <a:solidFill>
                <a:srgbClr val="2A3D52"/>
              </a:solidFill>
            </a:rPr>
            <a:t>(Those "100" entries are placeholders.)</a:t>
          </a:r>
        </a:p>
      </xdr:txBody>
    </xdr:sp>
    <xdr:clientData/>
  </xdr:twoCellAnchor>
  <xdr:twoCellAnchor>
    <xdr:from>
      <xdr:col>2</xdr:col>
      <xdr:colOff>381000</xdr:colOff>
      <xdr:row>2</xdr:row>
      <xdr:rowOff>203200</xdr:rowOff>
    </xdr:from>
    <xdr:to>
      <xdr:col>3</xdr:col>
      <xdr:colOff>203200</xdr:colOff>
      <xdr:row>4</xdr:row>
      <xdr:rowOff>241300</xdr:rowOff>
    </xdr:to>
    <xdr:cxnSp macro="">
      <xdr:nvCxnSpPr>
        <xdr:cNvPr id="2659" name="Straight Arrow Connector 5"/>
        <xdr:cNvCxnSpPr>
          <a:cxnSpLocks noChangeShapeType="1"/>
          <a:stCxn id="5" idx="1"/>
        </xdr:cNvCxnSpPr>
      </xdr:nvCxnSpPr>
      <xdr:spPr bwMode="auto">
        <a:xfrm flipH="1">
          <a:off x="3530600" y="1079500"/>
          <a:ext cx="647700" cy="965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127000</xdr:colOff>
      <xdr:row>14</xdr:row>
      <xdr:rowOff>38100</xdr:rowOff>
    </xdr:from>
    <xdr:to>
      <xdr:col>1</xdr:col>
      <xdr:colOff>685800</xdr:colOff>
      <xdr:row>17</xdr:row>
      <xdr:rowOff>0</xdr:rowOff>
    </xdr:to>
    <xdr:sp macro="" textlink="">
      <xdr:nvSpPr>
        <xdr:cNvPr id="23" name="TextBox 22"/>
        <xdr:cNvSpPr txBox="1"/>
      </xdr:nvSpPr>
      <xdr:spPr>
        <a:xfrm>
          <a:off x="127000" y="4356100"/>
          <a:ext cx="2844800" cy="5461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Your </a:t>
          </a:r>
          <a:r>
            <a:rPr lang="en-US" sz="1400" b="1" baseline="0">
              <a:solidFill>
                <a:srgbClr val="2A3D52"/>
              </a:solidFill>
            </a:rPr>
            <a:t>monthly totals </a:t>
          </a:r>
          <a:r>
            <a:rPr lang="en-US" sz="1400" b="0" baseline="0">
              <a:solidFill>
                <a:srgbClr val="2A3D52"/>
              </a:solidFill>
            </a:rPr>
            <a:t>will automatically populate here.</a:t>
          </a:r>
          <a:endParaRPr lang="en-US" sz="1200" b="0" baseline="0">
            <a:solidFill>
              <a:srgbClr val="2A3D52"/>
            </a:solidFill>
          </a:endParaRPr>
        </a:p>
      </xdr:txBody>
    </xdr:sp>
    <xdr:clientData/>
  </xdr:twoCellAnchor>
  <xdr:twoCellAnchor>
    <xdr:from>
      <xdr:col>0</xdr:col>
      <xdr:colOff>1549400</xdr:colOff>
      <xdr:row>17</xdr:row>
      <xdr:rowOff>0</xdr:rowOff>
    </xdr:from>
    <xdr:to>
      <xdr:col>0</xdr:col>
      <xdr:colOff>2273300</xdr:colOff>
      <xdr:row>19</xdr:row>
      <xdr:rowOff>152400</xdr:rowOff>
    </xdr:to>
    <xdr:cxnSp macro="">
      <xdr:nvCxnSpPr>
        <xdr:cNvPr id="2661" name="Straight Arrow Connector 23"/>
        <xdr:cNvCxnSpPr>
          <a:cxnSpLocks noChangeShapeType="1"/>
          <a:stCxn id="23" idx="2"/>
        </xdr:cNvCxnSpPr>
      </xdr:nvCxnSpPr>
      <xdr:spPr bwMode="auto">
        <a:xfrm>
          <a:off x="1549400" y="5092700"/>
          <a:ext cx="723900" cy="5334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406400</xdr:colOff>
      <xdr:row>15</xdr:row>
      <xdr:rowOff>215900</xdr:rowOff>
    </xdr:from>
    <xdr:to>
      <xdr:col>18</xdr:col>
      <xdr:colOff>546100</xdr:colOff>
      <xdr:row>29</xdr:row>
      <xdr:rowOff>190500</xdr:rowOff>
    </xdr:to>
    <xdr:graphicFrame macro="">
      <xdr:nvGraphicFramePr>
        <xdr:cNvPr id="266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406400</xdr:colOff>
      <xdr:row>31</xdr:row>
      <xdr:rowOff>38100</xdr:rowOff>
    </xdr:from>
    <xdr:to>
      <xdr:col>18</xdr:col>
      <xdr:colOff>520700</xdr:colOff>
      <xdr:row>52</xdr:row>
      <xdr:rowOff>114300</xdr:rowOff>
    </xdr:to>
    <xdr:graphicFrame macro="">
      <xdr:nvGraphicFramePr>
        <xdr:cNvPr id="26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127000</xdr:colOff>
      <xdr:row>0</xdr:row>
      <xdr:rowOff>50800</xdr:rowOff>
    </xdr:from>
    <xdr:to>
      <xdr:col>8</xdr:col>
      <xdr:colOff>1029210</xdr:colOff>
      <xdr:row>1</xdr:row>
      <xdr:rowOff>248245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7600" y="50800"/>
          <a:ext cx="2045210" cy="794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"/>
  <sheetViews>
    <sheetView tabSelected="1" workbookViewId="0"/>
  </sheetViews>
  <sheetFormatPr baseColWidth="10" defaultColWidth="8.83203125" defaultRowHeight="15" x14ac:dyDescent="0.2"/>
  <cols>
    <col min="1" max="1" width="4.1640625" style="1" customWidth="1"/>
    <col min="2" max="16384" width="8.83203125" style="1"/>
  </cols>
  <sheetData>
    <row r="1" spans="3:3" ht="21" customHeight="1" x14ac:dyDescent="0.2"/>
    <row r="2" spans="3:3" ht="52" customHeight="1" x14ac:dyDescent="0.2">
      <c r="C2" s="2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workbookViewId="0"/>
  </sheetViews>
  <sheetFormatPr baseColWidth="10" defaultColWidth="8.83203125" defaultRowHeight="16" x14ac:dyDescent="0.25"/>
  <cols>
    <col min="1" max="1" width="30" style="38" customWidth="1"/>
    <col min="2" max="3" width="15" style="4" bestFit="1" customWidth="1"/>
    <col min="4" max="4" width="15.83203125" style="4" bestFit="1" customWidth="1"/>
    <col min="5" max="5" width="12.5" style="4" customWidth="1"/>
    <col min="6" max="6" width="12.1640625" style="4" customWidth="1"/>
    <col min="7" max="7" width="12.5" style="4" customWidth="1"/>
    <col min="8" max="9" width="15" style="4" bestFit="1" customWidth="1"/>
    <col min="10" max="10" width="15.83203125" style="4" bestFit="1" customWidth="1"/>
    <col min="11" max="11" width="9.6640625" style="4" bestFit="1" customWidth="1"/>
    <col min="12" max="12" width="9.33203125" style="4" bestFit="1" customWidth="1"/>
    <col min="13" max="13" width="9.6640625" style="4" bestFit="1" customWidth="1"/>
    <col min="14" max="14" width="9.33203125" style="4" bestFit="1" customWidth="1"/>
    <col min="15" max="15" width="9.6640625" style="4" bestFit="1" customWidth="1"/>
    <col min="16" max="17" width="9.33203125" style="4" bestFit="1" customWidth="1"/>
    <col min="18" max="18" width="11" style="4" bestFit="1" customWidth="1"/>
    <col min="19" max="19" width="10" style="4" bestFit="1" customWidth="1"/>
    <col min="20" max="20" width="9.6640625" style="4" bestFit="1" customWidth="1"/>
    <col min="21" max="21" width="9.33203125" style="4" bestFit="1" customWidth="1"/>
    <col min="22" max="22" width="9.6640625" style="4" bestFit="1" customWidth="1"/>
    <col min="23" max="23" width="9.33203125" style="4" bestFit="1" customWidth="1"/>
    <col min="24" max="24" width="9.6640625" style="4" bestFit="1" customWidth="1"/>
    <col min="25" max="26" width="9.33203125" style="4" bestFit="1" customWidth="1"/>
    <col min="27" max="27" width="11" style="4" bestFit="1" customWidth="1"/>
    <col min="28" max="28" width="10" style="4" bestFit="1" customWidth="1"/>
    <col min="29" max="29" width="9.6640625" style="4" bestFit="1" customWidth="1"/>
    <col min="30" max="30" width="9.33203125" style="4" bestFit="1" customWidth="1"/>
    <col min="31" max="31" width="9.6640625" style="4" bestFit="1" customWidth="1"/>
    <col min="32" max="32" width="9.33203125" style="4" bestFit="1" customWidth="1"/>
    <col min="33" max="33" width="9.6640625" style="4" bestFit="1" customWidth="1"/>
    <col min="34" max="36" width="9.33203125" style="4" bestFit="1" customWidth="1"/>
    <col min="37" max="37" width="10" style="4" bestFit="1" customWidth="1"/>
    <col min="38" max="39" width="15" style="4" bestFit="1" customWidth="1"/>
    <col min="40" max="40" width="15.83203125" style="4" bestFit="1" customWidth="1"/>
    <col min="41" max="16384" width="8.83203125" style="4"/>
  </cols>
  <sheetData>
    <row r="1" spans="1:40" ht="47" customHeight="1" x14ac:dyDescent="0.25">
      <c r="A1" s="3" t="s">
        <v>8</v>
      </c>
      <c r="G1" s="5"/>
      <c r="H1" s="5"/>
      <c r="I1" s="5"/>
      <c r="J1" s="5"/>
      <c r="K1" s="5"/>
    </row>
    <row r="2" spans="1:40" ht="22" customHeight="1" x14ac:dyDescent="0.5">
      <c r="A2" s="6"/>
      <c r="G2" s="5"/>
      <c r="H2" s="5"/>
      <c r="I2" s="5"/>
      <c r="J2" s="5"/>
      <c r="K2" s="5"/>
    </row>
    <row r="3" spans="1:40" ht="47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s="10" customFormat="1" ht="28" x14ac:dyDescent="0.4">
      <c r="A4" s="9"/>
      <c r="B4" s="54" t="s">
        <v>21</v>
      </c>
      <c r="C4" s="55"/>
      <c r="D4" s="54" t="s">
        <v>22</v>
      </c>
      <c r="E4" s="55"/>
      <c r="F4" s="54" t="s">
        <v>23</v>
      </c>
      <c r="G4" s="56"/>
      <c r="H4" s="57" t="s">
        <v>1</v>
      </c>
      <c r="I4" s="58"/>
      <c r="J4" s="56"/>
      <c r="K4" s="54" t="s">
        <v>24</v>
      </c>
      <c r="L4" s="55"/>
      <c r="M4" s="54" t="s">
        <v>25</v>
      </c>
      <c r="N4" s="55"/>
      <c r="O4" s="54" t="s">
        <v>26</v>
      </c>
      <c r="P4" s="55"/>
      <c r="Q4" s="57" t="s">
        <v>2</v>
      </c>
      <c r="R4" s="58"/>
      <c r="S4" s="56"/>
      <c r="T4" s="54" t="s">
        <v>27</v>
      </c>
      <c r="U4" s="55"/>
      <c r="V4" s="54" t="s">
        <v>28</v>
      </c>
      <c r="W4" s="55"/>
      <c r="X4" s="54" t="s">
        <v>29</v>
      </c>
      <c r="Y4" s="58"/>
      <c r="Z4" s="57" t="s">
        <v>3</v>
      </c>
      <c r="AA4" s="58"/>
      <c r="AB4" s="56"/>
      <c r="AC4" s="54" t="s">
        <v>30</v>
      </c>
      <c r="AD4" s="55"/>
      <c r="AE4" s="54" t="s">
        <v>31</v>
      </c>
      <c r="AF4" s="55"/>
      <c r="AG4" s="54" t="s">
        <v>32</v>
      </c>
      <c r="AH4" s="58"/>
      <c r="AI4" s="57" t="s">
        <v>4</v>
      </c>
      <c r="AJ4" s="58"/>
      <c r="AK4" s="56"/>
      <c r="AL4" s="59" t="s">
        <v>20</v>
      </c>
      <c r="AM4" s="60"/>
      <c r="AN4" s="60"/>
    </row>
    <row r="5" spans="1:40" s="19" customFormat="1" ht="40" x14ac:dyDescent="0.3">
      <c r="A5" s="11"/>
      <c r="B5" s="12" t="s">
        <v>5</v>
      </c>
      <c r="C5" s="13" t="s">
        <v>6</v>
      </c>
      <c r="D5" s="12" t="s">
        <v>5</v>
      </c>
      <c r="E5" s="13" t="s">
        <v>6</v>
      </c>
      <c r="F5" s="12" t="s">
        <v>5</v>
      </c>
      <c r="G5" s="13" t="s">
        <v>6</v>
      </c>
      <c r="H5" s="14" t="s">
        <v>5</v>
      </c>
      <c r="I5" s="15" t="s">
        <v>6</v>
      </c>
      <c r="J5" s="16" t="s">
        <v>7</v>
      </c>
      <c r="K5" s="12" t="s">
        <v>5</v>
      </c>
      <c r="L5" s="13" t="s">
        <v>6</v>
      </c>
      <c r="M5" s="12" t="s">
        <v>5</v>
      </c>
      <c r="N5" s="13" t="s">
        <v>6</v>
      </c>
      <c r="O5" s="12" t="s">
        <v>5</v>
      </c>
      <c r="P5" s="13" t="s">
        <v>6</v>
      </c>
      <c r="Q5" s="14" t="s">
        <v>5</v>
      </c>
      <c r="R5" s="15" t="s">
        <v>6</v>
      </c>
      <c r="S5" s="16" t="s">
        <v>7</v>
      </c>
      <c r="T5" s="12" t="s">
        <v>5</v>
      </c>
      <c r="U5" s="13" t="s">
        <v>6</v>
      </c>
      <c r="V5" s="12" t="s">
        <v>5</v>
      </c>
      <c r="W5" s="13" t="s">
        <v>6</v>
      </c>
      <c r="X5" s="12" t="s">
        <v>5</v>
      </c>
      <c r="Y5" s="17" t="s">
        <v>6</v>
      </c>
      <c r="Z5" s="14" t="s">
        <v>5</v>
      </c>
      <c r="AA5" s="15" t="s">
        <v>6</v>
      </c>
      <c r="AB5" s="16" t="s">
        <v>7</v>
      </c>
      <c r="AC5" s="12" t="s">
        <v>5</v>
      </c>
      <c r="AD5" s="13" t="s">
        <v>6</v>
      </c>
      <c r="AE5" s="12" t="s">
        <v>5</v>
      </c>
      <c r="AF5" s="13" t="s">
        <v>6</v>
      </c>
      <c r="AG5" s="12" t="s">
        <v>5</v>
      </c>
      <c r="AH5" s="17" t="s">
        <v>6</v>
      </c>
      <c r="AI5" s="14" t="s">
        <v>5</v>
      </c>
      <c r="AJ5" s="15" t="s">
        <v>6</v>
      </c>
      <c r="AK5" s="16" t="s">
        <v>7</v>
      </c>
      <c r="AL5" s="15" t="s">
        <v>5</v>
      </c>
      <c r="AM5" s="15" t="s">
        <v>6</v>
      </c>
      <c r="AN5" s="18" t="s">
        <v>7</v>
      </c>
    </row>
    <row r="6" spans="1:40" s="5" customFormat="1" ht="20" x14ac:dyDescent="0.3">
      <c r="A6" s="20" t="s">
        <v>12</v>
      </c>
      <c r="B6" s="21">
        <v>100</v>
      </c>
      <c r="C6" s="22">
        <v>150</v>
      </c>
      <c r="D6" s="21">
        <v>100</v>
      </c>
      <c r="E6" s="22">
        <v>150</v>
      </c>
      <c r="F6" s="21">
        <v>100</v>
      </c>
      <c r="G6" s="22">
        <v>150</v>
      </c>
      <c r="H6" s="23">
        <f t="shared" ref="H6:I8" si="0">SUM(B6+D6+F6)</f>
        <v>300</v>
      </c>
      <c r="I6" s="24">
        <f t="shared" si="0"/>
        <v>450</v>
      </c>
      <c r="J6" s="25">
        <f t="shared" ref="J6:J12" si="1">H6-I6</f>
        <v>-150</v>
      </c>
      <c r="K6" s="21"/>
      <c r="L6" s="22"/>
      <c r="M6" s="21"/>
      <c r="N6" s="22"/>
      <c r="O6" s="21"/>
      <c r="P6" s="22"/>
      <c r="Q6" s="23">
        <f t="shared" ref="Q6:R10" si="2">SUM(K6+M6+O6)</f>
        <v>0</v>
      </c>
      <c r="R6" s="24">
        <f t="shared" si="2"/>
        <v>0</v>
      </c>
      <c r="S6" s="25">
        <f t="shared" ref="S6:S12" si="3">Q6-R6</f>
        <v>0</v>
      </c>
      <c r="T6" s="21"/>
      <c r="U6" s="22"/>
      <c r="V6" s="21"/>
      <c r="W6" s="22"/>
      <c r="X6" s="21"/>
      <c r="Y6" s="24"/>
      <c r="Z6" s="23">
        <f t="shared" ref="Z6:AA10" si="4">SUM(T6+V6+X6)</f>
        <v>0</v>
      </c>
      <c r="AA6" s="24">
        <f t="shared" si="4"/>
        <v>0</v>
      </c>
      <c r="AB6" s="25">
        <f t="shared" ref="AB6:AB12" si="5">Z6-AA6</f>
        <v>0</v>
      </c>
      <c r="AC6" s="21"/>
      <c r="AD6" s="22"/>
      <c r="AE6" s="21"/>
      <c r="AF6" s="22"/>
      <c r="AG6" s="21"/>
      <c r="AH6" s="24"/>
      <c r="AI6" s="23">
        <f t="shared" ref="AI6:AJ10" si="6">SUM(AC6+AE6+AG6)</f>
        <v>0</v>
      </c>
      <c r="AJ6" s="24">
        <f t="shared" si="6"/>
        <v>0</v>
      </c>
      <c r="AK6" s="25">
        <f t="shared" ref="AK6:AK12" si="7">AI6-AJ6</f>
        <v>0</v>
      </c>
      <c r="AL6" s="26">
        <f>SUM(H6+Q6+Z6+AI6)</f>
        <v>300</v>
      </c>
      <c r="AM6" s="26">
        <f t="shared" ref="AL6:AM10" si="8">SUM(I6+R6+AA6+AJ6)</f>
        <v>450</v>
      </c>
      <c r="AN6" s="26">
        <f t="shared" ref="AN6:AN12" si="9">AL6-AM6</f>
        <v>-150</v>
      </c>
    </row>
    <row r="7" spans="1:40" s="19" customFormat="1" ht="20" x14ac:dyDescent="0.3">
      <c r="A7" s="20" t="s">
        <v>10</v>
      </c>
      <c r="B7" s="21">
        <v>100</v>
      </c>
      <c r="C7" s="22">
        <v>150</v>
      </c>
      <c r="D7" s="21">
        <v>100</v>
      </c>
      <c r="E7" s="22">
        <v>150</v>
      </c>
      <c r="F7" s="21">
        <v>100</v>
      </c>
      <c r="G7" s="22">
        <v>150</v>
      </c>
      <c r="H7" s="23">
        <f t="shared" si="0"/>
        <v>300</v>
      </c>
      <c r="I7" s="24">
        <f t="shared" si="0"/>
        <v>450</v>
      </c>
      <c r="J7" s="25">
        <f t="shared" si="1"/>
        <v>-150</v>
      </c>
      <c r="K7" s="21"/>
      <c r="L7" s="22"/>
      <c r="M7" s="21"/>
      <c r="N7" s="22"/>
      <c r="O7" s="21"/>
      <c r="P7" s="22"/>
      <c r="Q7" s="23">
        <f t="shared" si="2"/>
        <v>0</v>
      </c>
      <c r="R7" s="24">
        <f t="shared" si="2"/>
        <v>0</v>
      </c>
      <c r="S7" s="25">
        <f t="shared" si="3"/>
        <v>0</v>
      </c>
      <c r="T7" s="21"/>
      <c r="U7" s="22"/>
      <c r="V7" s="21"/>
      <c r="W7" s="22"/>
      <c r="X7" s="21"/>
      <c r="Y7" s="24"/>
      <c r="Z7" s="23">
        <f t="shared" si="4"/>
        <v>0</v>
      </c>
      <c r="AA7" s="24">
        <f t="shared" si="4"/>
        <v>0</v>
      </c>
      <c r="AB7" s="25">
        <f t="shared" si="5"/>
        <v>0</v>
      </c>
      <c r="AC7" s="21"/>
      <c r="AD7" s="22"/>
      <c r="AE7" s="21"/>
      <c r="AF7" s="22"/>
      <c r="AG7" s="21"/>
      <c r="AH7" s="24"/>
      <c r="AI7" s="23">
        <f t="shared" si="6"/>
        <v>0</v>
      </c>
      <c r="AJ7" s="24">
        <f t="shared" si="6"/>
        <v>0</v>
      </c>
      <c r="AK7" s="25">
        <f t="shared" si="7"/>
        <v>0</v>
      </c>
      <c r="AL7" s="26">
        <f t="shared" si="8"/>
        <v>300</v>
      </c>
      <c r="AM7" s="26">
        <f>SUM(I7+R7+AA7+AJ7)</f>
        <v>450</v>
      </c>
      <c r="AN7" s="26">
        <f t="shared" si="9"/>
        <v>-150</v>
      </c>
    </row>
    <row r="8" spans="1:40" s="19" customFormat="1" ht="20" x14ac:dyDescent="0.3">
      <c r="A8" s="20" t="s">
        <v>9</v>
      </c>
      <c r="B8" s="21">
        <v>100</v>
      </c>
      <c r="C8" s="22">
        <v>150</v>
      </c>
      <c r="D8" s="21">
        <v>100</v>
      </c>
      <c r="E8" s="22">
        <v>150</v>
      </c>
      <c r="F8" s="21">
        <v>100</v>
      </c>
      <c r="G8" s="22">
        <v>150</v>
      </c>
      <c r="H8" s="23">
        <f t="shared" si="0"/>
        <v>300</v>
      </c>
      <c r="I8" s="24">
        <f t="shared" si="0"/>
        <v>450</v>
      </c>
      <c r="J8" s="25">
        <f t="shared" si="1"/>
        <v>-150</v>
      </c>
      <c r="K8" s="21"/>
      <c r="L8" s="22"/>
      <c r="M8" s="21"/>
      <c r="N8" s="22"/>
      <c r="O8" s="21"/>
      <c r="P8" s="22"/>
      <c r="Q8" s="23">
        <f t="shared" si="2"/>
        <v>0</v>
      </c>
      <c r="R8" s="24">
        <f t="shared" si="2"/>
        <v>0</v>
      </c>
      <c r="S8" s="25">
        <f t="shared" si="3"/>
        <v>0</v>
      </c>
      <c r="T8" s="21"/>
      <c r="U8" s="22"/>
      <c r="V8" s="21"/>
      <c r="W8" s="22"/>
      <c r="X8" s="21"/>
      <c r="Y8" s="24"/>
      <c r="Z8" s="23">
        <f t="shared" si="4"/>
        <v>0</v>
      </c>
      <c r="AA8" s="24">
        <f t="shared" si="4"/>
        <v>0</v>
      </c>
      <c r="AB8" s="25">
        <f t="shared" si="5"/>
        <v>0</v>
      </c>
      <c r="AC8" s="21"/>
      <c r="AD8" s="22"/>
      <c r="AE8" s="21"/>
      <c r="AF8" s="22"/>
      <c r="AG8" s="21"/>
      <c r="AH8" s="24"/>
      <c r="AI8" s="23">
        <f t="shared" si="6"/>
        <v>0</v>
      </c>
      <c r="AJ8" s="24">
        <f t="shared" si="6"/>
        <v>0</v>
      </c>
      <c r="AK8" s="25">
        <f t="shared" si="7"/>
        <v>0</v>
      </c>
      <c r="AL8" s="26">
        <f t="shared" si="8"/>
        <v>300</v>
      </c>
      <c r="AM8" s="26">
        <f t="shared" si="8"/>
        <v>450</v>
      </c>
      <c r="AN8" s="26">
        <f t="shared" si="9"/>
        <v>-150</v>
      </c>
    </row>
    <row r="9" spans="1:40" s="19" customFormat="1" ht="20" x14ac:dyDescent="0.3">
      <c r="A9" s="20" t="s">
        <v>13</v>
      </c>
      <c r="B9" s="21">
        <v>100</v>
      </c>
      <c r="C9" s="22">
        <v>150</v>
      </c>
      <c r="D9" s="21">
        <v>100</v>
      </c>
      <c r="E9" s="22">
        <v>150</v>
      </c>
      <c r="F9" s="21">
        <v>100</v>
      </c>
      <c r="G9" s="22">
        <v>150</v>
      </c>
      <c r="H9" s="23">
        <f t="shared" ref="H9:I12" si="10">SUM(B9+D9+F9)</f>
        <v>300</v>
      </c>
      <c r="I9" s="24">
        <f t="shared" si="10"/>
        <v>450</v>
      </c>
      <c r="J9" s="25">
        <f t="shared" si="1"/>
        <v>-150</v>
      </c>
      <c r="K9" s="21"/>
      <c r="L9" s="22"/>
      <c r="M9" s="21"/>
      <c r="N9" s="22"/>
      <c r="O9" s="21"/>
      <c r="P9" s="22"/>
      <c r="Q9" s="23">
        <f t="shared" si="2"/>
        <v>0</v>
      </c>
      <c r="R9" s="24">
        <f t="shared" si="2"/>
        <v>0</v>
      </c>
      <c r="S9" s="25">
        <f t="shared" si="3"/>
        <v>0</v>
      </c>
      <c r="T9" s="21"/>
      <c r="U9" s="22"/>
      <c r="V9" s="21"/>
      <c r="W9" s="22"/>
      <c r="X9" s="21"/>
      <c r="Y9" s="24"/>
      <c r="Z9" s="23">
        <f t="shared" si="4"/>
        <v>0</v>
      </c>
      <c r="AA9" s="24">
        <f t="shared" si="4"/>
        <v>0</v>
      </c>
      <c r="AB9" s="25">
        <f t="shared" si="5"/>
        <v>0</v>
      </c>
      <c r="AC9" s="21"/>
      <c r="AD9" s="22"/>
      <c r="AE9" s="21"/>
      <c r="AF9" s="22"/>
      <c r="AG9" s="21"/>
      <c r="AH9" s="24"/>
      <c r="AI9" s="23">
        <f t="shared" si="6"/>
        <v>0</v>
      </c>
      <c r="AJ9" s="24">
        <f t="shared" si="6"/>
        <v>0</v>
      </c>
      <c r="AK9" s="25">
        <f t="shared" si="7"/>
        <v>0</v>
      </c>
      <c r="AL9" s="26">
        <f t="shared" si="8"/>
        <v>300</v>
      </c>
      <c r="AM9" s="26">
        <f t="shared" si="8"/>
        <v>450</v>
      </c>
      <c r="AN9" s="26">
        <f t="shared" si="9"/>
        <v>-150</v>
      </c>
    </row>
    <row r="10" spans="1:40" s="5" customFormat="1" ht="20" x14ac:dyDescent="0.3">
      <c r="A10" s="20" t="s">
        <v>19</v>
      </c>
      <c r="B10" s="21">
        <v>100</v>
      </c>
      <c r="C10" s="22">
        <v>150</v>
      </c>
      <c r="D10" s="21">
        <v>100</v>
      </c>
      <c r="E10" s="22">
        <v>150</v>
      </c>
      <c r="F10" s="21">
        <v>100</v>
      </c>
      <c r="G10" s="22">
        <v>150</v>
      </c>
      <c r="H10" s="23">
        <f t="shared" si="10"/>
        <v>300</v>
      </c>
      <c r="I10" s="24">
        <f t="shared" si="10"/>
        <v>450</v>
      </c>
      <c r="J10" s="25">
        <f t="shared" si="1"/>
        <v>-150</v>
      </c>
      <c r="K10" s="21"/>
      <c r="L10" s="22"/>
      <c r="M10" s="21"/>
      <c r="N10" s="22"/>
      <c r="O10" s="21"/>
      <c r="P10" s="22"/>
      <c r="Q10" s="23">
        <f t="shared" si="2"/>
        <v>0</v>
      </c>
      <c r="R10" s="24">
        <f t="shared" si="2"/>
        <v>0</v>
      </c>
      <c r="S10" s="25">
        <f t="shared" si="3"/>
        <v>0</v>
      </c>
      <c r="T10" s="21"/>
      <c r="U10" s="22"/>
      <c r="V10" s="21"/>
      <c r="W10" s="22"/>
      <c r="X10" s="21"/>
      <c r="Y10" s="24"/>
      <c r="Z10" s="23">
        <f t="shared" si="4"/>
        <v>0</v>
      </c>
      <c r="AA10" s="24">
        <f t="shared" si="4"/>
        <v>0</v>
      </c>
      <c r="AB10" s="25">
        <f t="shared" si="5"/>
        <v>0</v>
      </c>
      <c r="AC10" s="21"/>
      <c r="AD10" s="22"/>
      <c r="AE10" s="21"/>
      <c r="AF10" s="22"/>
      <c r="AG10" s="21"/>
      <c r="AH10" s="24"/>
      <c r="AI10" s="23">
        <f t="shared" si="6"/>
        <v>0</v>
      </c>
      <c r="AJ10" s="24">
        <f t="shared" si="6"/>
        <v>0</v>
      </c>
      <c r="AK10" s="25">
        <f t="shared" si="7"/>
        <v>0</v>
      </c>
      <c r="AL10" s="26">
        <f t="shared" si="8"/>
        <v>300</v>
      </c>
      <c r="AM10" s="26">
        <f t="shared" si="8"/>
        <v>450</v>
      </c>
      <c r="AN10" s="26">
        <f t="shared" si="9"/>
        <v>-150</v>
      </c>
    </row>
    <row r="11" spans="1:40" s="19" customFormat="1" ht="20" x14ac:dyDescent="0.3">
      <c r="A11" s="20" t="s">
        <v>11</v>
      </c>
      <c r="B11" s="21">
        <v>100</v>
      </c>
      <c r="C11" s="22">
        <v>150</v>
      </c>
      <c r="D11" s="21">
        <v>100</v>
      </c>
      <c r="E11" s="22">
        <v>150</v>
      </c>
      <c r="F11" s="21">
        <v>100</v>
      </c>
      <c r="G11" s="22">
        <v>150</v>
      </c>
      <c r="H11" s="23">
        <f t="shared" si="10"/>
        <v>300</v>
      </c>
      <c r="I11" s="24">
        <f t="shared" si="10"/>
        <v>450</v>
      </c>
      <c r="J11" s="25">
        <f t="shared" si="1"/>
        <v>-150</v>
      </c>
      <c r="K11" s="21"/>
      <c r="L11" s="22"/>
      <c r="M11" s="21"/>
      <c r="N11" s="22"/>
      <c r="O11" s="21"/>
      <c r="P11" s="22"/>
      <c r="Q11" s="23">
        <f>SUM(K11+M11+O11)</f>
        <v>0</v>
      </c>
      <c r="R11" s="24">
        <f>SUM(L11+N11+P11)</f>
        <v>0</v>
      </c>
      <c r="S11" s="25">
        <f t="shared" si="3"/>
        <v>0</v>
      </c>
      <c r="T11" s="21"/>
      <c r="U11" s="22"/>
      <c r="V11" s="21"/>
      <c r="W11" s="22"/>
      <c r="X11" s="21"/>
      <c r="Y11" s="24"/>
      <c r="Z11" s="23">
        <f>SUM(T11+V11+X11)</f>
        <v>0</v>
      </c>
      <c r="AA11" s="24">
        <f>SUM(U11+W11+Y11)</f>
        <v>0</v>
      </c>
      <c r="AB11" s="25">
        <f t="shared" si="5"/>
        <v>0</v>
      </c>
      <c r="AC11" s="21"/>
      <c r="AD11" s="22"/>
      <c r="AE11" s="21"/>
      <c r="AF11" s="22"/>
      <c r="AG11" s="21"/>
      <c r="AH11" s="24"/>
      <c r="AI11" s="23">
        <f>SUM(AC11+AE11+AG11)</f>
        <v>0</v>
      </c>
      <c r="AJ11" s="24">
        <f>SUM(AD11+AF11+AH11)</f>
        <v>0</v>
      </c>
      <c r="AK11" s="25">
        <f t="shared" si="7"/>
        <v>0</v>
      </c>
      <c r="AL11" s="26">
        <f>SUM(H11+Q11+Z11+AI11)</f>
        <v>300</v>
      </c>
      <c r="AM11" s="26">
        <f>SUM(I11+R11+AA11+AJ11)</f>
        <v>450</v>
      </c>
      <c r="AN11" s="26">
        <f t="shared" si="9"/>
        <v>-150</v>
      </c>
    </row>
    <row r="12" spans="1:40" s="19" customFormat="1" ht="20" x14ac:dyDescent="0.3">
      <c r="A12" s="20" t="s">
        <v>14</v>
      </c>
      <c r="B12" s="27">
        <v>100</v>
      </c>
      <c r="C12" s="28">
        <v>150</v>
      </c>
      <c r="D12" s="27">
        <v>100</v>
      </c>
      <c r="E12" s="28">
        <v>150</v>
      </c>
      <c r="F12" s="27">
        <v>100</v>
      </c>
      <c r="G12" s="28">
        <v>150</v>
      </c>
      <c r="H12" s="23">
        <f t="shared" si="10"/>
        <v>300</v>
      </c>
      <c r="I12" s="24">
        <f t="shared" si="10"/>
        <v>450</v>
      </c>
      <c r="J12" s="25">
        <f t="shared" si="1"/>
        <v>-150</v>
      </c>
      <c r="K12" s="27"/>
      <c r="L12" s="28"/>
      <c r="M12" s="27"/>
      <c r="N12" s="28"/>
      <c r="O12" s="27"/>
      <c r="P12" s="28"/>
      <c r="Q12" s="23">
        <f>SUM(K12+M12+O12)</f>
        <v>0</v>
      </c>
      <c r="R12" s="24">
        <f>SUM(L12+N12+P12)</f>
        <v>0</v>
      </c>
      <c r="S12" s="25">
        <f t="shared" si="3"/>
        <v>0</v>
      </c>
      <c r="T12" s="27"/>
      <c r="U12" s="28"/>
      <c r="V12" s="27"/>
      <c r="W12" s="28"/>
      <c r="X12" s="27"/>
      <c r="Y12" s="29"/>
      <c r="Z12" s="23">
        <f>SUM(T12+V12+X12)</f>
        <v>0</v>
      </c>
      <c r="AA12" s="24">
        <f>SUM(U12+W12+Y12)</f>
        <v>0</v>
      </c>
      <c r="AB12" s="25">
        <f t="shared" si="5"/>
        <v>0</v>
      </c>
      <c r="AC12" s="27"/>
      <c r="AD12" s="28"/>
      <c r="AE12" s="27"/>
      <c r="AF12" s="28"/>
      <c r="AG12" s="27"/>
      <c r="AH12" s="29"/>
      <c r="AI12" s="23">
        <f>SUM(AC12+AE12+AG12)</f>
        <v>0</v>
      </c>
      <c r="AJ12" s="24">
        <f>SUM(AD12+AF12+AH12)</f>
        <v>0</v>
      </c>
      <c r="AK12" s="25">
        <f t="shared" si="7"/>
        <v>0</v>
      </c>
      <c r="AL12" s="30">
        <f>SUM(H12+Q12+Z12+AI12)</f>
        <v>300</v>
      </c>
      <c r="AM12" s="30">
        <f>SUM(I12+R12+AA12+AJ12)</f>
        <v>450</v>
      </c>
      <c r="AN12" s="30">
        <f t="shared" si="9"/>
        <v>-150</v>
      </c>
    </row>
    <row r="13" spans="1:40" s="19" customFormat="1" ht="26" x14ac:dyDescent="0.4">
      <c r="A13" s="31" t="s">
        <v>0</v>
      </c>
      <c r="B13" s="32">
        <f t="shared" ref="B13:AN13" si="11">SUM(B6:B12)</f>
        <v>700</v>
      </c>
      <c r="C13" s="33">
        <f t="shared" si="11"/>
        <v>1050</v>
      </c>
      <c r="D13" s="32">
        <f t="shared" si="11"/>
        <v>700</v>
      </c>
      <c r="E13" s="33">
        <f t="shared" si="11"/>
        <v>1050</v>
      </c>
      <c r="F13" s="32">
        <f t="shared" si="11"/>
        <v>700</v>
      </c>
      <c r="G13" s="34">
        <f t="shared" si="11"/>
        <v>1050</v>
      </c>
      <c r="H13" s="32">
        <f t="shared" si="11"/>
        <v>2100</v>
      </c>
      <c r="I13" s="32">
        <f t="shared" si="11"/>
        <v>3150</v>
      </c>
      <c r="J13" s="34">
        <f t="shared" si="11"/>
        <v>-1050</v>
      </c>
      <c r="K13" s="32">
        <f t="shared" si="11"/>
        <v>0</v>
      </c>
      <c r="L13" s="33">
        <f t="shared" si="11"/>
        <v>0</v>
      </c>
      <c r="M13" s="32">
        <f t="shared" si="11"/>
        <v>0</v>
      </c>
      <c r="N13" s="33">
        <f t="shared" si="11"/>
        <v>0</v>
      </c>
      <c r="O13" s="32">
        <f t="shared" si="11"/>
        <v>0</v>
      </c>
      <c r="P13" s="34">
        <f t="shared" si="11"/>
        <v>0</v>
      </c>
      <c r="Q13" s="32">
        <f t="shared" si="11"/>
        <v>0</v>
      </c>
      <c r="R13" s="32">
        <f t="shared" si="11"/>
        <v>0</v>
      </c>
      <c r="S13" s="34">
        <f t="shared" si="11"/>
        <v>0</v>
      </c>
      <c r="T13" s="32">
        <f t="shared" si="11"/>
        <v>0</v>
      </c>
      <c r="U13" s="33">
        <f t="shared" si="11"/>
        <v>0</v>
      </c>
      <c r="V13" s="32">
        <f t="shared" si="11"/>
        <v>0</v>
      </c>
      <c r="W13" s="33">
        <f t="shared" si="11"/>
        <v>0</v>
      </c>
      <c r="X13" s="32">
        <f t="shared" si="11"/>
        <v>0</v>
      </c>
      <c r="Y13" s="34">
        <f t="shared" si="11"/>
        <v>0</v>
      </c>
      <c r="Z13" s="32">
        <f t="shared" si="11"/>
        <v>0</v>
      </c>
      <c r="AA13" s="32">
        <f t="shared" si="11"/>
        <v>0</v>
      </c>
      <c r="AB13" s="34">
        <f t="shared" si="11"/>
        <v>0</v>
      </c>
      <c r="AC13" s="32">
        <f t="shared" si="11"/>
        <v>0</v>
      </c>
      <c r="AD13" s="33">
        <f t="shared" si="11"/>
        <v>0</v>
      </c>
      <c r="AE13" s="32">
        <f t="shared" si="11"/>
        <v>0</v>
      </c>
      <c r="AF13" s="33">
        <f t="shared" si="11"/>
        <v>0</v>
      </c>
      <c r="AG13" s="32">
        <f t="shared" si="11"/>
        <v>0</v>
      </c>
      <c r="AH13" s="34">
        <f t="shared" si="11"/>
        <v>0</v>
      </c>
      <c r="AI13" s="32">
        <f t="shared" si="11"/>
        <v>0</v>
      </c>
      <c r="AJ13" s="32">
        <f t="shared" si="11"/>
        <v>0</v>
      </c>
      <c r="AK13" s="34">
        <f t="shared" si="11"/>
        <v>0</v>
      </c>
      <c r="AL13" s="32">
        <f t="shared" si="11"/>
        <v>2100</v>
      </c>
      <c r="AM13" s="32">
        <f t="shared" si="11"/>
        <v>3150</v>
      </c>
      <c r="AN13" s="32">
        <f t="shared" si="11"/>
        <v>-1050</v>
      </c>
    </row>
    <row r="14" spans="1:40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40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40" ht="20" x14ac:dyDescent="0.3">
      <c r="A16" s="35"/>
      <c r="B16" s="36"/>
      <c r="C16" s="37"/>
      <c r="D16" s="37"/>
      <c r="E16" s="37"/>
    </row>
    <row r="20" spans="1:6" ht="17" thickBot="1" x14ac:dyDescent="0.3"/>
    <row r="21" spans="1:6" ht="62" x14ac:dyDescent="0.4">
      <c r="A21" s="39" t="s">
        <v>17</v>
      </c>
      <c r="B21" s="40" t="s">
        <v>5</v>
      </c>
      <c r="C21" s="40" t="s">
        <v>6</v>
      </c>
      <c r="D21" s="41" t="s">
        <v>7</v>
      </c>
      <c r="E21" s="42" t="s">
        <v>16</v>
      </c>
      <c r="F21" s="43" t="s">
        <v>15</v>
      </c>
    </row>
    <row r="22" spans="1:6" ht="20" x14ac:dyDescent="0.3">
      <c r="A22" s="44" t="s">
        <v>21</v>
      </c>
      <c r="B22" s="45">
        <f>B13</f>
        <v>700</v>
      </c>
      <c r="C22" s="45">
        <f>C13</f>
        <v>1050</v>
      </c>
      <c r="D22" s="46">
        <f>B22-C22</f>
        <v>-350</v>
      </c>
      <c r="E22" s="47">
        <f>B22</f>
        <v>700</v>
      </c>
      <c r="F22" s="48">
        <f>C22</f>
        <v>1050</v>
      </c>
    </row>
    <row r="23" spans="1:6" ht="20" x14ac:dyDescent="0.3">
      <c r="A23" s="44" t="s">
        <v>22</v>
      </c>
      <c r="B23" s="45">
        <f>D13</f>
        <v>700</v>
      </c>
      <c r="C23" s="45">
        <f>E13</f>
        <v>1050</v>
      </c>
      <c r="D23" s="46">
        <f t="shared" ref="D23:D33" si="12">B23-C23</f>
        <v>-350</v>
      </c>
      <c r="E23" s="47">
        <f>SUM(B22:B23)</f>
        <v>1400</v>
      </c>
      <c r="F23" s="48">
        <f>SUM(C22:C23)</f>
        <v>2100</v>
      </c>
    </row>
    <row r="24" spans="1:6" ht="20" x14ac:dyDescent="0.3">
      <c r="A24" s="44" t="s">
        <v>23</v>
      </c>
      <c r="B24" s="45">
        <f>F13</f>
        <v>700</v>
      </c>
      <c r="C24" s="45">
        <f>G13</f>
        <v>1050</v>
      </c>
      <c r="D24" s="46">
        <f t="shared" si="12"/>
        <v>-350</v>
      </c>
      <c r="E24" s="47">
        <f>SUM(B22:B24)</f>
        <v>2100</v>
      </c>
      <c r="F24" s="48">
        <f>SUM(C22:C24)</f>
        <v>3150</v>
      </c>
    </row>
    <row r="25" spans="1:6" ht="20" x14ac:dyDescent="0.3">
      <c r="A25" s="44" t="s">
        <v>24</v>
      </c>
      <c r="B25" s="45">
        <f>K13</f>
        <v>0</v>
      </c>
      <c r="C25" s="45">
        <f>L13</f>
        <v>0</v>
      </c>
      <c r="D25" s="46">
        <f t="shared" si="12"/>
        <v>0</v>
      </c>
      <c r="E25" s="47">
        <f>SUM(B22:B25)</f>
        <v>2100</v>
      </c>
      <c r="F25" s="48">
        <f>SUM(C22:C25)</f>
        <v>3150</v>
      </c>
    </row>
    <row r="26" spans="1:6" ht="20" x14ac:dyDescent="0.3">
      <c r="A26" s="44" t="s">
        <v>25</v>
      </c>
      <c r="B26" s="45">
        <f>M13+B25</f>
        <v>0</v>
      </c>
      <c r="C26" s="45">
        <f>N13</f>
        <v>0</v>
      </c>
      <c r="D26" s="46">
        <f t="shared" si="12"/>
        <v>0</v>
      </c>
      <c r="E26" s="47">
        <f>SUM(B22:B26)</f>
        <v>2100</v>
      </c>
      <c r="F26" s="48">
        <f>SUM(C22:C26)</f>
        <v>3150</v>
      </c>
    </row>
    <row r="27" spans="1:6" ht="20" x14ac:dyDescent="0.3">
      <c r="A27" s="44" t="s">
        <v>26</v>
      </c>
      <c r="B27" s="45">
        <f>O13</f>
        <v>0</v>
      </c>
      <c r="C27" s="45">
        <f>P13</f>
        <v>0</v>
      </c>
      <c r="D27" s="46">
        <f t="shared" si="12"/>
        <v>0</v>
      </c>
      <c r="E27" s="47">
        <f>SUM(B22:B27)</f>
        <v>2100</v>
      </c>
      <c r="F27" s="48">
        <f>SUM(C22:C27)</f>
        <v>3150</v>
      </c>
    </row>
    <row r="28" spans="1:6" ht="20" x14ac:dyDescent="0.3">
      <c r="A28" s="44" t="s">
        <v>27</v>
      </c>
      <c r="B28" s="45">
        <f>T13</f>
        <v>0</v>
      </c>
      <c r="C28" s="45">
        <f>U13</f>
        <v>0</v>
      </c>
      <c r="D28" s="46">
        <f t="shared" si="12"/>
        <v>0</v>
      </c>
      <c r="E28" s="47">
        <f>SUM(B22:B28)</f>
        <v>2100</v>
      </c>
      <c r="F28" s="48">
        <f>SUM(C22:C28)</f>
        <v>3150</v>
      </c>
    </row>
    <row r="29" spans="1:6" ht="20" x14ac:dyDescent="0.3">
      <c r="A29" s="44" t="s">
        <v>28</v>
      </c>
      <c r="B29" s="45">
        <f>V13</f>
        <v>0</v>
      </c>
      <c r="C29" s="45">
        <f>W13</f>
        <v>0</v>
      </c>
      <c r="D29" s="46">
        <f t="shared" si="12"/>
        <v>0</v>
      </c>
      <c r="E29" s="47">
        <f>SUM(B22:B29)</f>
        <v>2100</v>
      </c>
      <c r="F29" s="48">
        <f>SUM(C22:C29)</f>
        <v>3150</v>
      </c>
    </row>
    <row r="30" spans="1:6" ht="20" x14ac:dyDescent="0.3">
      <c r="A30" s="44" t="s">
        <v>29</v>
      </c>
      <c r="B30" s="45">
        <f>X13</f>
        <v>0</v>
      </c>
      <c r="C30" s="45">
        <f>Y13</f>
        <v>0</v>
      </c>
      <c r="D30" s="46">
        <f t="shared" si="12"/>
        <v>0</v>
      </c>
      <c r="E30" s="47">
        <f>SUM(B22:B30)</f>
        <v>2100</v>
      </c>
      <c r="F30" s="48">
        <f>SUM(C22:C30)</f>
        <v>3150</v>
      </c>
    </row>
    <row r="31" spans="1:6" ht="20" x14ac:dyDescent="0.3">
      <c r="A31" s="44" t="s">
        <v>30</v>
      </c>
      <c r="B31" s="45">
        <f>AC13</f>
        <v>0</v>
      </c>
      <c r="C31" s="45">
        <f>AD13</f>
        <v>0</v>
      </c>
      <c r="D31" s="46">
        <f t="shared" si="12"/>
        <v>0</v>
      </c>
      <c r="E31" s="47">
        <f>SUM(B22:B31)</f>
        <v>2100</v>
      </c>
      <c r="F31" s="48">
        <f>SUM(C22:C31)</f>
        <v>3150</v>
      </c>
    </row>
    <row r="32" spans="1:6" ht="20" x14ac:dyDescent="0.3">
      <c r="A32" s="44" t="s">
        <v>31</v>
      </c>
      <c r="B32" s="45">
        <f>AE13</f>
        <v>0</v>
      </c>
      <c r="C32" s="45">
        <f>AF13</f>
        <v>0</v>
      </c>
      <c r="D32" s="46">
        <f t="shared" si="12"/>
        <v>0</v>
      </c>
      <c r="E32" s="47">
        <f>SUM(B22:B32)</f>
        <v>2100</v>
      </c>
      <c r="F32" s="48">
        <f>SUM(C22:C32)</f>
        <v>3150</v>
      </c>
    </row>
    <row r="33" spans="1:6" ht="20" x14ac:dyDescent="0.3">
      <c r="A33" s="44" t="s">
        <v>32</v>
      </c>
      <c r="B33" s="45">
        <f>AH13</f>
        <v>0</v>
      </c>
      <c r="C33" s="45">
        <f>AH13</f>
        <v>0</v>
      </c>
      <c r="D33" s="46">
        <f t="shared" si="12"/>
        <v>0</v>
      </c>
      <c r="E33" s="47">
        <f>SUM(B22:B33)</f>
        <v>2100</v>
      </c>
      <c r="F33" s="48">
        <f>SUM(C22:C33)</f>
        <v>3150</v>
      </c>
    </row>
    <row r="34" spans="1:6" ht="27" thickBot="1" x14ac:dyDescent="0.45">
      <c r="A34" s="49" t="s">
        <v>0</v>
      </c>
      <c r="B34" s="50">
        <f>SUM(B22:B33)</f>
        <v>2100</v>
      </c>
      <c r="C34" s="50">
        <f>SUM(C22:C33)</f>
        <v>3150</v>
      </c>
      <c r="D34" s="51">
        <f>SUM(D22:D33)</f>
        <v>-1050</v>
      </c>
      <c r="E34" s="52"/>
      <c r="F34" s="53"/>
    </row>
  </sheetData>
  <mergeCells count="17">
    <mergeCell ref="AL4:AN4"/>
    <mergeCell ref="T4:U4"/>
    <mergeCell ref="V4:W4"/>
    <mergeCell ref="X4:Y4"/>
    <mergeCell ref="AC4:AD4"/>
    <mergeCell ref="AE4:AF4"/>
    <mergeCell ref="AG4:AH4"/>
    <mergeCell ref="O4:P4"/>
    <mergeCell ref="H4:J4"/>
    <mergeCell ref="Q4:S4"/>
    <mergeCell ref="Z4:AB4"/>
    <mergeCell ref="AI4:AK4"/>
    <mergeCell ref="B4:C4"/>
    <mergeCell ref="D4:E4"/>
    <mergeCell ref="F4:G4"/>
    <mergeCell ref="K4:L4"/>
    <mergeCell ref="M4:N4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Master Marketing Budget</vt:lpstr>
    </vt:vector>
  </TitlesOfParts>
  <Company>Hubspot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Microsoft Office User</cp:lastModifiedBy>
  <dcterms:created xsi:type="dcterms:W3CDTF">2013-12-17T17:47:14Z</dcterms:created>
  <dcterms:modified xsi:type="dcterms:W3CDTF">2019-08-21T17:33:05Z</dcterms:modified>
</cp:coreProperties>
</file>