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checkbook register\final draft to upload\excel\"/>
    </mc:Choice>
  </mc:AlternateContent>
  <xr:revisionPtr revIDLastSave="0" documentId="13_ncr:1_{1397C55E-8DB8-4CD7-ABE4-8F3F35D5ECBA}" xr6:coauthVersionLast="47" xr6:coauthVersionMax="47" xr10:uidLastSave="{00000000-0000-0000-0000-000000000000}"/>
  <bookViews>
    <workbookView xWindow="-120" yWindow="-120" windowWidth="20730" windowHeight="11160" xr2:uid="{356913D9-8EB3-4882-A84F-65DF160BCF51}"/>
  </bookViews>
  <sheets>
    <sheet name="Sheet1" sheetId="1" r:id="rId1"/>
    <sheet name="List" sheetId="2" r:id="rId2"/>
  </sheets>
  <definedNames>
    <definedName name="_xlnm.Print_Area" localSheetId="0">Sheet1!$A$1:$I$36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<sst xmlns="http://schemas.openxmlformats.org/spreadsheetml/2006/main" count="154" uniqueCount="44">
  <si>
    <t>Transaction type</t>
  </si>
  <si>
    <t>Payee/Payer</t>
  </si>
  <si>
    <t>Category</t>
  </si>
  <si>
    <t>Notes</t>
  </si>
  <si>
    <t>Withdrawal</t>
  </si>
  <si>
    <t>Deposit</t>
  </si>
  <si>
    <t>Balance</t>
  </si>
  <si>
    <t>Date</t>
  </si>
  <si>
    <t>Transaction no</t>
  </si>
  <si>
    <t>Transaction Types</t>
  </si>
  <si>
    <t>Check</t>
  </si>
  <si>
    <t>Debit Card</t>
  </si>
  <si>
    <t>EFT</t>
  </si>
  <si>
    <t>Transfer</t>
  </si>
  <si>
    <t>Categories</t>
  </si>
  <si>
    <t>Auto - Fuel</t>
  </si>
  <si>
    <t>Auto - Insurance</t>
  </si>
  <si>
    <t>Auto - Maintenance</t>
  </si>
  <si>
    <t>Auto - Payment</t>
  </si>
  <si>
    <t>Bank Fees</t>
  </si>
  <si>
    <t>Dining Out</t>
  </si>
  <si>
    <t>Entertainment</t>
  </si>
  <si>
    <t>Grocery</t>
  </si>
  <si>
    <t>Household Expense</t>
  </si>
  <si>
    <t>Income - Other</t>
  </si>
  <si>
    <t>Income - Salary</t>
  </si>
  <si>
    <t>Insurance</t>
  </si>
  <si>
    <t>Interest Charges</t>
  </si>
  <si>
    <t>Interest Earned</t>
  </si>
  <si>
    <t>Loan Payment</t>
  </si>
  <si>
    <t>Medical</t>
  </si>
  <si>
    <t>Rent</t>
  </si>
  <si>
    <t>Utility</t>
  </si>
  <si>
    <t>Opening Balance</t>
  </si>
  <si>
    <t>Employe</t>
  </si>
  <si>
    <t>Birthday special</t>
  </si>
  <si>
    <t>Person name</t>
  </si>
  <si>
    <t>Restaurant</t>
  </si>
  <si>
    <t>notes if any</t>
  </si>
  <si>
    <t>Shopping center</t>
  </si>
  <si>
    <t>School</t>
  </si>
  <si>
    <t>CHECKBOOK REGISTER</t>
  </si>
  <si>
    <t>Bank Name</t>
  </si>
  <si>
    <t>[Bank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</si>
</sst>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$-409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orbel"/>
      <family val="2"/>
    </font>
    <font>
      <b/>
      <sz val="36"/>
      <color theme="1"/>
      <name val="Corbe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orbel"/>
      <family val="2"/>
    </font>
    <font>
      <b/>
      <sz val="60"/>
      <color theme="1"/>
      <name val="Corbel"/>
      <family val="2"/>
    </font>
    <font>
      <b/>
      <sz val="22"/>
      <color theme="1"/>
      <name val="Corbe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orbel"/>
      <family val="2"/>
    </font>
    <font>
      <b/>
      <sz val="24"/>
      <color theme="1"/>
      <name val="Calibri"/>
      <family val="2"/>
      <scheme val="minor"/>
    </font>
    <font>
      <sz val="16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9C2C77"/>
        <bgColor indexed="64"/>
      </patternFill>
    </fill>
    <fill>
      <patternFill patternType="solid">
        <fgColor rgb="FFCD104D"/>
        <bgColor indexed="64"/>
      </patternFill>
    </fill>
    <fill>
      <patternFill patternType="solid">
        <fgColor rgb="FFB4D4CA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/>
      </right>
      <top style="thick">
        <color theme="0" tint="-4.9989318521683403E-2"/>
      </top>
      <bottom style="thin">
        <color rgb="FF6AAA96"/>
      </bottom>
      <diagonal/>
    </border>
    <border>
      <left style="thick">
        <color theme="0"/>
      </left>
      <right style="thick">
        <color theme="0"/>
      </right>
      <top style="thick">
        <color theme="0" tint="-4.9989318521683403E-2"/>
      </top>
      <bottom style="thin">
        <color rgb="FF6AAA96"/>
      </bottom>
      <diagonal/>
    </border>
    <border>
      <left style="thick">
        <color theme="0"/>
      </left>
      <right/>
      <top style="thick">
        <color theme="0" tint="-4.9989318521683403E-2"/>
      </top>
      <bottom style="thin">
        <color rgb="FF6AAA96"/>
      </bottom>
      <diagonal/>
    </border>
    <border>
      <left/>
      <right style="thick">
        <color theme="0"/>
      </right>
      <top style="thin">
        <color rgb="FF6AAA96"/>
      </top>
      <bottom style="thin">
        <color rgb="FF6AAA96"/>
      </bottom>
      <diagonal/>
    </border>
    <border>
      <left style="thick">
        <color theme="0"/>
      </left>
      <right style="thick">
        <color theme="0"/>
      </right>
      <top style="thin">
        <color rgb="FF6AAA96"/>
      </top>
      <bottom style="thin">
        <color rgb="FF6AAA96"/>
      </bottom>
      <diagonal/>
    </border>
    <border>
      <left style="thick">
        <color theme="0"/>
      </left>
      <right/>
      <top style="thin">
        <color rgb="FF6AAA96"/>
      </top>
      <bottom style="thin">
        <color rgb="FF6AAA9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/>
    <xf numFmtId="0" fontId="6" fillId="5" borderId="1" xfId="0" applyFont="1" applyFill="1" applyBorder="1" applyAlignment="1">
      <alignment horizontal="center" vertical="center"/>
    </xf>
    <xf numFmtId="0" fontId="5" fillId="0" borderId="0" xfId="0" applyFont="1"/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165" fontId="9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165" fontId="11" fillId="4" borderId="0" xfId="0" applyNumberFormat="1" applyFont="1" applyFill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5" fontId="12" fillId="0" borderId="3" xfId="0" applyNumberFormat="1" applyFont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left" vertical="center" wrapText="1" indent="1"/>
    </xf>
    <xf numFmtId="164" fontId="12" fillId="0" borderId="5" xfId="0" applyNumberFormat="1" applyFont="1" applyBorder="1" applyAlignment="1">
      <alignment horizontal="left" vertical="center" wrapText="1" indent="1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AA96"/>
      <color rgb="FFB4D4CA"/>
      <color rgb="FFE2DFA2"/>
      <color rgb="FF4D648D"/>
      <color rgb="FF283655"/>
      <color rgb="FF488F31"/>
      <color rgb="FFE67F83"/>
      <color rgb="FFB04759"/>
      <color rgb="FFE76161"/>
      <color rgb="FFF99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FAD42-5EF5-44CE-B8D2-10E4E18E72C9}">
  <dimension ref="A1:I54"/>
  <sheetViews>
    <sheetView tabSelected="1" topLeftCell="A5" zoomScale="69" zoomScaleNormal="69" zoomScalePageLayoutView="59" workbookViewId="0">
      <selection activeCell="E14" sqref="E14"/>
    </sheetView>
  </sheetViews>
  <sheetFormatPr defaultRowHeight="15" x14ac:dyDescent="0.25"/>
  <cols>
    <col min="1" max="1" width="24.5703125" customWidth="1"/>
    <col min="2" max="2" width="27.140625" customWidth="1"/>
    <col min="3" max="3" width="25.28515625" customWidth="1"/>
    <col min="4" max="4" width="23.7109375" customWidth="1"/>
    <col min="5" max="5" width="26.42578125" customWidth="1"/>
    <col min="6" max="6" width="39.85546875" customWidth="1"/>
    <col min="7" max="7" width="19.85546875" customWidth="1"/>
    <col min="8" max="8" width="19.140625" customWidth="1"/>
    <col min="9" max="9" width="28" customWidth="1"/>
  </cols>
  <sheetData>
    <row r="1" spans="1:9" ht="23.1" customHeight="1" x14ac:dyDescent="0.25">
      <c r="A1" s="9" t="s">
        <v>41</v>
      </c>
      <c r="B1" s="9"/>
      <c r="C1" s="9"/>
      <c r="D1" s="9"/>
      <c r="E1" s="9"/>
      <c r="F1" s="22"/>
      <c r="G1" s="8"/>
      <c r="H1" s="8"/>
      <c r="I1" s="8"/>
    </row>
    <row r="2" spans="1:9" ht="23.1" customHeight="1" x14ac:dyDescent="0.25">
      <c r="A2" s="9"/>
      <c r="B2" s="9"/>
      <c r="C2" s="9"/>
      <c r="D2" s="9"/>
      <c r="E2" s="9"/>
      <c r="F2" s="24"/>
      <c r="G2" s="24"/>
      <c r="H2" s="24"/>
      <c r="I2" s="24"/>
    </row>
    <row r="3" spans="1:9" ht="23.1" customHeight="1" x14ac:dyDescent="0.25">
      <c r="A3" s="9"/>
      <c r="B3" s="9"/>
      <c r="C3" s="9"/>
      <c r="D3" s="9"/>
      <c r="E3" s="9"/>
      <c r="F3" s="12" t="s">
        <v>42</v>
      </c>
      <c r="G3" s="12"/>
      <c r="H3" s="23" t="s">
        <v>43</v>
      </c>
      <c r="I3" s="23"/>
    </row>
    <row r="4" spans="1:9" ht="23.1" customHeight="1" x14ac:dyDescent="0.25">
      <c r="A4" s="9"/>
      <c r="B4" s="9"/>
      <c r="C4" s="9"/>
      <c r="D4" s="9"/>
      <c r="E4" s="9"/>
      <c r="F4" s="12"/>
      <c r="G4" s="12"/>
      <c r="H4" s="23"/>
      <c r="I4" s="23"/>
    </row>
    <row r="5" spans="1:9" ht="39.950000000000003" customHeight="1" x14ac:dyDescent="0.25">
      <c r="A5" s="9"/>
      <c r="B5" s="9"/>
      <c r="C5" s="9"/>
      <c r="D5" s="9"/>
      <c r="E5" s="9"/>
      <c r="F5" s="12" t="s">
        <v>33</v>
      </c>
      <c r="G5" s="12"/>
      <c r="H5" s="13">
        <v>233378839</v>
      </c>
      <c r="I5" s="13"/>
    </row>
    <row r="6" spans="1:9" ht="9.9499999999999993" customHeight="1" x14ac:dyDescent="0.35">
      <c r="A6" s="5"/>
      <c r="B6" s="5"/>
      <c r="C6" s="5"/>
      <c r="D6" s="5"/>
      <c r="E6" s="5"/>
      <c r="F6" s="10"/>
      <c r="G6" s="10"/>
      <c r="H6" s="11"/>
      <c r="I6" s="11"/>
    </row>
    <row r="7" spans="1:9" s="7" customFormat="1" ht="54.95" customHeight="1" thickBot="1" x14ac:dyDescent="0.4">
      <c r="A7" s="6" t="s">
        <v>7</v>
      </c>
      <c r="B7" s="6" t="s">
        <v>0</v>
      </c>
      <c r="C7" s="6" t="s">
        <v>8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</row>
    <row r="8" spans="1:9" ht="54.95" customHeight="1" thickTop="1" x14ac:dyDescent="0.25">
      <c r="A8" s="20">
        <v>44747</v>
      </c>
      <c r="B8" s="14" t="s">
        <v>13</v>
      </c>
      <c r="C8" s="14">
        <v>6666</v>
      </c>
      <c r="D8" s="14" t="s">
        <v>34</v>
      </c>
      <c r="E8" s="14" t="s">
        <v>20</v>
      </c>
      <c r="F8" s="14" t="s">
        <v>35</v>
      </c>
      <c r="G8" s="15">
        <v>785746</v>
      </c>
      <c r="H8" s="15">
        <v>5</v>
      </c>
      <c r="I8" s="16">
        <f>IF(AND(ISBLANK(G8),ISBLANK(H8)),"",SUM($H5-G8+H8))</f>
        <v>232593098</v>
      </c>
    </row>
    <row r="9" spans="1:9" ht="54.95" customHeight="1" x14ac:dyDescent="0.25">
      <c r="A9" s="21">
        <v>44748</v>
      </c>
      <c r="B9" s="17" t="s">
        <v>11</v>
      </c>
      <c r="C9" s="17">
        <v>421</v>
      </c>
      <c r="D9" s="17" t="s">
        <v>36</v>
      </c>
      <c r="E9" s="17" t="s">
        <v>19</v>
      </c>
      <c r="F9" s="17" t="s">
        <v>38</v>
      </c>
      <c r="G9" s="18">
        <v>55</v>
      </c>
      <c r="H9" s="18">
        <v>234</v>
      </c>
      <c r="I9" s="19">
        <f>IF(AND(ISBLANK(G9),ISBLANK(H9)),"",SUM(I8-G9+H9))</f>
        <v>232593277</v>
      </c>
    </row>
    <row r="10" spans="1:9" ht="54.95" customHeight="1" x14ac:dyDescent="0.25">
      <c r="A10" s="21">
        <v>44749</v>
      </c>
      <c r="B10" s="17" t="s">
        <v>5</v>
      </c>
      <c r="C10" s="17">
        <v>214423</v>
      </c>
      <c r="D10" s="17" t="s">
        <v>37</v>
      </c>
      <c r="E10" s="17" t="s">
        <v>21</v>
      </c>
      <c r="F10" s="17" t="s">
        <v>38</v>
      </c>
      <c r="G10" s="18"/>
      <c r="H10" s="18">
        <v>3</v>
      </c>
      <c r="I10" s="19">
        <f t="shared" ref="I10:I33" si="0">IF(AND(ISBLANK(G10),ISBLANK(H10)),"",SUM(I9-G10+H10))</f>
        <v>232593280</v>
      </c>
    </row>
    <row r="11" spans="1:9" ht="54.95" customHeight="1" x14ac:dyDescent="0.25">
      <c r="A11" s="21">
        <v>44750</v>
      </c>
      <c r="B11" s="17" t="s">
        <v>12</v>
      </c>
      <c r="C11" s="17">
        <v>12323</v>
      </c>
      <c r="D11" s="17" t="s">
        <v>37</v>
      </c>
      <c r="E11" s="17" t="s">
        <v>23</v>
      </c>
      <c r="F11" s="17" t="s">
        <v>38</v>
      </c>
      <c r="G11" s="18">
        <v>3</v>
      </c>
      <c r="H11" s="18"/>
      <c r="I11" s="19">
        <f t="shared" si="0"/>
        <v>232593277</v>
      </c>
    </row>
    <row r="12" spans="1:9" ht="54.95" customHeight="1" x14ac:dyDescent="0.25">
      <c r="A12" s="21">
        <v>44751</v>
      </c>
      <c r="B12" s="17" t="s">
        <v>13</v>
      </c>
      <c r="C12" s="17">
        <v>213</v>
      </c>
      <c r="D12" s="17" t="s">
        <v>37</v>
      </c>
      <c r="E12" s="17" t="s">
        <v>25</v>
      </c>
      <c r="F12" s="17" t="s">
        <v>38</v>
      </c>
      <c r="G12" s="18"/>
      <c r="H12" s="18">
        <v>3534</v>
      </c>
      <c r="I12" s="19">
        <f t="shared" si="0"/>
        <v>232596811</v>
      </c>
    </row>
    <row r="13" spans="1:9" ht="54.95" customHeight="1" x14ac:dyDescent="0.25">
      <c r="A13" s="21">
        <v>44752</v>
      </c>
      <c r="B13" s="17" t="s">
        <v>10</v>
      </c>
      <c r="C13" s="17">
        <v>34325</v>
      </c>
      <c r="D13" s="17" t="s">
        <v>37</v>
      </c>
      <c r="E13" s="17" t="s">
        <v>26</v>
      </c>
      <c r="F13" s="17" t="s">
        <v>38</v>
      </c>
      <c r="G13" s="18">
        <v>23423</v>
      </c>
      <c r="H13" s="18"/>
      <c r="I13" s="19">
        <f t="shared" si="0"/>
        <v>232573388</v>
      </c>
    </row>
    <row r="14" spans="1:9" ht="54.95" customHeight="1" x14ac:dyDescent="0.25">
      <c r="A14" s="21">
        <v>44753</v>
      </c>
      <c r="B14" s="17" t="s">
        <v>5</v>
      </c>
      <c r="C14" s="17">
        <v>3253</v>
      </c>
      <c r="D14" s="17" t="s">
        <v>37</v>
      </c>
      <c r="E14" s="17" t="s">
        <v>30</v>
      </c>
      <c r="F14" s="17" t="s">
        <v>38</v>
      </c>
      <c r="G14" s="18"/>
      <c r="H14" s="18">
        <v>55</v>
      </c>
      <c r="I14" s="19">
        <f t="shared" si="0"/>
        <v>232573443</v>
      </c>
    </row>
    <row r="15" spans="1:9" ht="54.95" customHeight="1" x14ac:dyDescent="0.25">
      <c r="A15" s="21">
        <v>44754</v>
      </c>
      <c r="B15" s="17" t="s">
        <v>11</v>
      </c>
      <c r="C15" s="17">
        <v>234235</v>
      </c>
      <c r="D15" s="17" t="s">
        <v>37</v>
      </c>
      <c r="E15" s="17" t="s">
        <v>32</v>
      </c>
      <c r="F15" s="17" t="s">
        <v>38</v>
      </c>
      <c r="G15" s="18">
        <v>555555</v>
      </c>
      <c r="H15" s="18">
        <v>55</v>
      </c>
      <c r="I15" s="19">
        <f t="shared" si="0"/>
        <v>232017943</v>
      </c>
    </row>
    <row r="16" spans="1:9" ht="54.95" customHeight="1" x14ac:dyDescent="0.25">
      <c r="A16" s="21">
        <v>44755</v>
      </c>
      <c r="B16" s="17" t="s">
        <v>12</v>
      </c>
      <c r="C16" s="17">
        <v>456577</v>
      </c>
      <c r="D16" s="17" t="s">
        <v>37</v>
      </c>
      <c r="E16" s="17" t="s">
        <v>31</v>
      </c>
      <c r="F16" s="17" t="s">
        <v>38</v>
      </c>
      <c r="G16" s="18">
        <v>2434</v>
      </c>
      <c r="H16" s="18">
        <v>55</v>
      </c>
      <c r="I16" s="19">
        <f t="shared" si="0"/>
        <v>232015564</v>
      </c>
    </row>
    <row r="17" spans="1:9" ht="54.95" customHeight="1" x14ac:dyDescent="0.25">
      <c r="A17" s="21">
        <v>44756</v>
      </c>
      <c r="B17" s="17" t="s">
        <v>12</v>
      </c>
      <c r="C17" s="17">
        <v>456577</v>
      </c>
      <c r="D17" s="17" t="s">
        <v>37</v>
      </c>
      <c r="E17" s="17" t="s">
        <v>31</v>
      </c>
      <c r="F17" s="17" t="s">
        <v>38</v>
      </c>
      <c r="G17" s="18">
        <v>2434</v>
      </c>
      <c r="H17" s="18">
        <v>55</v>
      </c>
      <c r="I17" s="19">
        <f t="shared" si="0"/>
        <v>232013185</v>
      </c>
    </row>
    <row r="18" spans="1:9" ht="54.95" customHeight="1" x14ac:dyDescent="0.25">
      <c r="A18" s="21">
        <v>44757</v>
      </c>
      <c r="B18" s="17" t="s">
        <v>12</v>
      </c>
      <c r="C18" s="17">
        <v>456577</v>
      </c>
      <c r="D18" s="17" t="s">
        <v>37</v>
      </c>
      <c r="E18" s="17" t="s">
        <v>31</v>
      </c>
      <c r="F18" s="17" t="s">
        <v>38</v>
      </c>
      <c r="G18" s="18">
        <v>2434</v>
      </c>
      <c r="H18" s="18">
        <v>55</v>
      </c>
      <c r="I18" s="19">
        <f t="shared" si="0"/>
        <v>232010806</v>
      </c>
    </row>
    <row r="19" spans="1:9" ht="54.95" customHeight="1" x14ac:dyDescent="0.25">
      <c r="A19" s="21">
        <v>44758</v>
      </c>
      <c r="B19" s="17" t="s">
        <v>12</v>
      </c>
      <c r="C19" s="17">
        <v>456577</v>
      </c>
      <c r="D19" s="17" t="s">
        <v>37</v>
      </c>
      <c r="E19" s="17" t="s">
        <v>31</v>
      </c>
      <c r="F19" s="17" t="s">
        <v>38</v>
      </c>
      <c r="G19" s="18">
        <v>2434</v>
      </c>
      <c r="H19" s="18">
        <v>55</v>
      </c>
      <c r="I19" s="19">
        <f t="shared" si="0"/>
        <v>232008427</v>
      </c>
    </row>
    <row r="20" spans="1:9" ht="54.95" customHeight="1" x14ac:dyDescent="0.25">
      <c r="A20" s="21">
        <v>44759</v>
      </c>
      <c r="B20" s="17" t="s">
        <v>12</v>
      </c>
      <c r="C20" s="17">
        <v>456577</v>
      </c>
      <c r="D20" s="17" t="s">
        <v>37</v>
      </c>
      <c r="E20" s="17" t="s">
        <v>31</v>
      </c>
      <c r="F20" s="17" t="s">
        <v>38</v>
      </c>
      <c r="G20" s="18">
        <v>2434</v>
      </c>
      <c r="H20" s="18">
        <v>55</v>
      </c>
      <c r="I20" s="19">
        <f t="shared" si="0"/>
        <v>232006048</v>
      </c>
    </row>
    <row r="21" spans="1:9" ht="54.95" customHeight="1" x14ac:dyDescent="0.25">
      <c r="A21" s="21">
        <v>44760</v>
      </c>
      <c r="B21" s="17" t="s">
        <v>12</v>
      </c>
      <c r="C21" s="17">
        <v>456577</v>
      </c>
      <c r="D21" s="17" t="s">
        <v>37</v>
      </c>
      <c r="E21" s="17" t="s">
        <v>31</v>
      </c>
      <c r="F21" s="17" t="s">
        <v>38</v>
      </c>
      <c r="G21" s="18">
        <v>2434</v>
      </c>
      <c r="H21" s="18">
        <v>55</v>
      </c>
      <c r="I21" s="19">
        <f t="shared" si="0"/>
        <v>232003669</v>
      </c>
    </row>
    <row r="22" spans="1:9" ht="54.95" customHeight="1" x14ac:dyDescent="0.25">
      <c r="A22" s="21">
        <v>44761</v>
      </c>
      <c r="B22" s="17" t="s">
        <v>12</v>
      </c>
      <c r="C22" s="17">
        <v>456577</v>
      </c>
      <c r="D22" s="17" t="s">
        <v>37</v>
      </c>
      <c r="E22" s="17" t="s">
        <v>31</v>
      </c>
      <c r="F22" s="17" t="s">
        <v>38</v>
      </c>
      <c r="G22" s="18">
        <v>2434</v>
      </c>
      <c r="H22" s="18"/>
      <c r="I22" s="19">
        <f t="shared" si="0"/>
        <v>232001235</v>
      </c>
    </row>
    <row r="23" spans="1:9" ht="54.95" customHeight="1" x14ac:dyDescent="0.25">
      <c r="A23" s="21">
        <v>44762</v>
      </c>
      <c r="B23" s="17" t="s">
        <v>12</v>
      </c>
      <c r="C23" s="17">
        <v>456577</v>
      </c>
      <c r="D23" s="17" t="s">
        <v>37</v>
      </c>
      <c r="E23" s="17" t="s">
        <v>31</v>
      </c>
      <c r="F23" s="17" t="s">
        <v>38</v>
      </c>
      <c r="G23" s="18">
        <v>2434</v>
      </c>
      <c r="H23" s="18"/>
      <c r="I23" s="19">
        <f t="shared" si="0"/>
        <v>231998801</v>
      </c>
    </row>
    <row r="24" spans="1:9" ht="54.95" customHeight="1" x14ac:dyDescent="0.25">
      <c r="A24" s="21">
        <v>44763</v>
      </c>
      <c r="B24" s="17" t="s">
        <v>11</v>
      </c>
      <c r="C24" s="17">
        <v>456578</v>
      </c>
      <c r="D24" s="17" t="s">
        <v>39</v>
      </c>
      <c r="E24" s="17" t="s">
        <v>19</v>
      </c>
      <c r="F24" s="17" t="s">
        <v>38</v>
      </c>
      <c r="G24" s="18">
        <v>2434</v>
      </c>
      <c r="H24" s="18"/>
      <c r="I24" s="19">
        <f t="shared" si="0"/>
        <v>231996367</v>
      </c>
    </row>
    <row r="25" spans="1:9" ht="54.95" customHeight="1" x14ac:dyDescent="0.25">
      <c r="A25" s="21">
        <v>44764</v>
      </c>
      <c r="B25" s="17" t="s">
        <v>11</v>
      </c>
      <c r="C25" s="17">
        <v>456579</v>
      </c>
      <c r="D25" s="17" t="s">
        <v>40</v>
      </c>
      <c r="E25" s="17" t="s">
        <v>19</v>
      </c>
      <c r="F25" s="17" t="s">
        <v>38</v>
      </c>
      <c r="G25" s="18">
        <v>2434</v>
      </c>
      <c r="H25" s="18"/>
      <c r="I25" s="19">
        <f t="shared" si="0"/>
        <v>231993933</v>
      </c>
    </row>
    <row r="26" spans="1:9" ht="54.95" customHeight="1" x14ac:dyDescent="0.25">
      <c r="A26" s="21">
        <v>44765</v>
      </c>
      <c r="B26" s="17" t="s">
        <v>11</v>
      </c>
      <c r="C26" s="17">
        <v>456580</v>
      </c>
      <c r="D26" s="17" t="s">
        <v>40</v>
      </c>
      <c r="E26" s="17" t="s">
        <v>19</v>
      </c>
      <c r="F26" s="17" t="s">
        <v>38</v>
      </c>
      <c r="G26" s="18">
        <v>2434</v>
      </c>
      <c r="H26" s="18"/>
      <c r="I26" s="19">
        <f t="shared" si="0"/>
        <v>231991499</v>
      </c>
    </row>
    <row r="27" spans="1:9" ht="54.95" customHeight="1" x14ac:dyDescent="0.25">
      <c r="A27" s="21">
        <v>44766</v>
      </c>
      <c r="B27" s="17" t="s">
        <v>11</v>
      </c>
      <c r="C27" s="17">
        <v>456581</v>
      </c>
      <c r="D27" s="17" t="s">
        <v>40</v>
      </c>
      <c r="E27" s="17" t="s">
        <v>19</v>
      </c>
      <c r="F27" s="17" t="s">
        <v>38</v>
      </c>
      <c r="G27" s="18">
        <v>2434</v>
      </c>
      <c r="H27" s="18"/>
      <c r="I27" s="19">
        <f t="shared" si="0"/>
        <v>231989065</v>
      </c>
    </row>
    <row r="28" spans="1:9" ht="54.95" customHeight="1" x14ac:dyDescent="0.25">
      <c r="A28" s="21">
        <v>44767</v>
      </c>
      <c r="B28" s="17" t="s">
        <v>11</v>
      </c>
      <c r="C28" s="17">
        <v>456582</v>
      </c>
      <c r="D28" s="17" t="s">
        <v>40</v>
      </c>
      <c r="E28" s="17" t="s">
        <v>19</v>
      </c>
      <c r="F28" s="17" t="s">
        <v>38</v>
      </c>
      <c r="G28" s="18">
        <v>2434</v>
      </c>
      <c r="H28" s="18">
        <v>33</v>
      </c>
      <c r="I28" s="19">
        <f t="shared" si="0"/>
        <v>231986664</v>
      </c>
    </row>
    <row r="29" spans="1:9" ht="54.95" customHeight="1" x14ac:dyDescent="0.25">
      <c r="A29" s="21">
        <v>44768</v>
      </c>
      <c r="B29" s="17" t="s">
        <v>11</v>
      </c>
      <c r="C29" s="17">
        <v>456583</v>
      </c>
      <c r="D29" s="17" t="s">
        <v>40</v>
      </c>
      <c r="E29" s="17" t="s">
        <v>19</v>
      </c>
      <c r="F29" s="17" t="s">
        <v>38</v>
      </c>
      <c r="G29" s="18">
        <v>2434</v>
      </c>
      <c r="H29" s="18"/>
      <c r="I29" s="19">
        <f t="shared" si="0"/>
        <v>231984230</v>
      </c>
    </row>
    <row r="30" spans="1:9" ht="54.95" customHeight="1" x14ac:dyDescent="0.25">
      <c r="A30" s="21">
        <v>44769</v>
      </c>
      <c r="B30" s="17" t="s">
        <v>11</v>
      </c>
      <c r="C30" s="17">
        <v>456584</v>
      </c>
      <c r="D30" s="17" t="s">
        <v>40</v>
      </c>
      <c r="E30" s="17" t="s">
        <v>19</v>
      </c>
      <c r="F30" s="17" t="s">
        <v>38</v>
      </c>
      <c r="G30" s="18">
        <v>2434</v>
      </c>
      <c r="H30" s="18"/>
      <c r="I30" s="19">
        <f t="shared" si="0"/>
        <v>231981796</v>
      </c>
    </row>
    <row r="31" spans="1:9" ht="54.95" customHeight="1" x14ac:dyDescent="0.25">
      <c r="A31" s="21">
        <v>44770</v>
      </c>
      <c r="B31" s="17" t="s">
        <v>11</v>
      </c>
      <c r="C31" s="17">
        <v>456585</v>
      </c>
      <c r="D31" s="17" t="s">
        <v>40</v>
      </c>
      <c r="E31" s="17" t="s">
        <v>19</v>
      </c>
      <c r="F31" s="17" t="s">
        <v>38</v>
      </c>
      <c r="G31" s="18">
        <v>2434</v>
      </c>
      <c r="H31" s="18">
        <v>34</v>
      </c>
      <c r="I31" s="19">
        <f t="shared" si="0"/>
        <v>231979396</v>
      </c>
    </row>
    <row r="32" spans="1:9" ht="54.95" customHeight="1" x14ac:dyDescent="0.25">
      <c r="A32" s="21">
        <v>44771</v>
      </c>
      <c r="B32" s="17" t="s">
        <v>11</v>
      </c>
      <c r="C32" s="17">
        <v>456586</v>
      </c>
      <c r="D32" s="17" t="s">
        <v>40</v>
      </c>
      <c r="E32" s="17" t="s">
        <v>19</v>
      </c>
      <c r="F32" s="17" t="s">
        <v>38</v>
      </c>
      <c r="G32" s="18">
        <v>2434</v>
      </c>
      <c r="H32" s="18"/>
      <c r="I32" s="19">
        <f t="shared" si="0"/>
        <v>231976962</v>
      </c>
    </row>
    <row r="33" spans="1:9" ht="54.95" customHeight="1" x14ac:dyDescent="0.25">
      <c r="A33" s="21">
        <v>44772</v>
      </c>
      <c r="B33" s="17" t="s">
        <v>11</v>
      </c>
      <c r="C33" s="17">
        <v>456587</v>
      </c>
      <c r="D33" s="17" t="s">
        <v>40</v>
      </c>
      <c r="E33" s="17" t="s">
        <v>19</v>
      </c>
      <c r="F33" s="17" t="s">
        <v>38</v>
      </c>
      <c r="G33" s="18">
        <v>2434</v>
      </c>
      <c r="H33" s="18"/>
      <c r="I33" s="19">
        <f t="shared" si="0"/>
        <v>231974528</v>
      </c>
    </row>
    <row r="34" spans="1:9" ht="54.95" customHeight="1" x14ac:dyDescent="0.25">
      <c r="A34" s="21">
        <v>44772</v>
      </c>
      <c r="B34" s="17" t="s">
        <v>11</v>
      </c>
      <c r="C34" s="17">
        <v>456587</v>
      </c>
      <c r="D34" s="17" t="s">
        <v>40</v>
      </c>
      <c r="E34" s="17" t="s">
        <v>19</v>
      </c>
      <c r="F34" s="17" t="s">
        <v>38</v>
      </c>
      <c r="G34" s="18">
        <v>2434</v>
      </c>
      <c r="H34" s="18"/>
      <c r="I34" s="19">
        <f t="shared" ref="I34" si="1">IF(AND(ISBLANK(G34),ISBLANK(H34)),"",SUM(I33-G34+H34))</f>
        <v>231972094</v>
      </c>
    </row>
    <row r="35" spans="1:9" ht="54.95" customHeight="1" x14ac:dyDescent="0.25">
      <c r="A35" s="21">
        <v>44772</v>
      </c>
      <c r="B35" s="17" t="s">
        <v>11</v>
      </c>
      <c r="C35" s="17">
        <v>456587</v>
      </c>
      <c r="D35" s="17" t="s">
        <v>40</v>
      </c>
      <c r="E35" s="17" t="s">
        <v>19</v>
      </c>
      <c r="F35" s="17" t="s">
        <v>38</v>
      </c>
      <c r="G35" s="18">
        <v>2434</v>
      </c>
      <c r="H35" s="18"/>
      <c r="I35" s="19">
        <f t="shared" ref="I35" si="2">IF(AND(ISBLANK(G35),ISBLANK(H35)),"",SUM(I33-G35+H35))</f>
        <v>231972094</v>
      </c>
    </row>
    <row r="36" spans="1:9" ht="54.95" customHeight="1" x14ac:dyDescent="0.25">
      <c r="A36" s="21">
        <v>44773</v>
      </c>
      <c r="B36" s="17" t="s">
        <v>11</v>
      </c>
      <c r="C36" s="17">
        <v>456588</v>
      </c>
      <c r="D36" s="17" t="s">
        <v>40</v>
      </c>
      <c r="E36" s="17" t="s">
        <v>19</v>
      </c>
      <c r="F36" s="17" t="s">
        <v>38</v>
      </c>
      <c r="G36" s="18">
        <v>2434</v>
      </c>
      <c r="H36" s="18"/>
      <c r="I36" s="19">
        <f>IF(AND(ISBLANK(G36),ISBLANK(H36)),"",SUM(I33-G36+H36))</f>
        <v>231972094</v>
      </c>
    </row>
    <row r="37" spans="1:9" ht="15.7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5.7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.7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5.7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5.7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.7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.7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5.7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.7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5.7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5.7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2"/>
      <c r="B54" s="2"/>
      <c r="C54" s="2"/>
      <c r="D54" s="2"/>
      <c r="E54" s="2"/>
      <c r="F54" s="2"/>
      <c r="G54" s="2"/>
      <c r="H54" s="2"/>
      <c r="I54" s="2"/>
    </row>
  </sheetData>
  <mergeCells count="5">
    <mergeCell ref="H5:I5"/>
    <mergeCell ref="F5:G5"/>
    <mergeCell ref="A1:E5"/>
    <mergeCell ref="F3:G4"/>
    <mergeCell ref="H3:I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42" orientation="portrait" r:id="rId1"/>
  <ignoredErrors>
    <ignoredError sqref="I9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916E08-2A1C-4245-B7F5-145435BC73CC}">
          <x14:formula1>
            <xm:f>List!$B$4:$B$8</xm:f>
          </x14:formula1>
          <xm:sqref>B8:B36</xm:sqref>
        </x14:dataValidation>
        <x14:dataValidation type="list" allowBlank="1" showInputMessage="1" showErrorMessage="1" xr:uid="{4C255E62-B9EB-4B5B-A5E6-DC3ABC8D0DF0}">
          <x14:formula1>
            <xm:f>List!$E$4:$E$21</xm:f>
          </x14:formula1>
          <xm:sqref>E8:E36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290E-3D57-4DB0-A32D-785C55599BF0}">
  <dimension ref="B3:E24"/>
  <sheetViews>
    <sheetView workbookViewId="0">
      <selection activeCell="D9" sqref="D9"/>
    </sheetView>
  </sheetViews>
  <sheetFormatPr defaultRowHeight="15" x14ac:dyDescent="0.25"/>
  <cols>
    <col min="2" max="2" width="20.5703125" customWidth="1"/>
    <col min="5" max="5" width="35.28515625" customWidth="1"/>
  </cols>
  <sheetData>
    <row r="3" spans="2:5" ht="20.100000000000001" customHeight="1" x14ac:dyDescent="0.25">
      <c r="B3" s="3" t="s">
        <v>9</v>
      </c>
      <c r="E3" s="4" t="s">
        <v>14</v>
      </c>
    </row>
    <row r="4" spans="2:5" ht="20.100000000000001" customHeight="1" x14ac:dyDescent="0.25">
      <c r="B4" s="1" t="s">
        <v>10</v>
      </c>
      <c r="E4" s="1" t="s">
        <v>15</v>
      </c>
    </row>
    <row r="5" spans="2:5" ht="20.100000000000001" customHeight="1" x14ac:dyDescent="0.25">
      <c r="B5" s="1" t="s">
        <v>11</v>
      </c>
      <c r="E5" s="1" t="s">
        <v>16</v>
      </c>
    </row>
    <row r="6" spans="2:5" ht="20.100000000000001" customHeight="1" x14ac:dyDescent="0.25">
      <c r="B6" s="1" t="s">
        <v>5</v>
      </c>
      <c r="E6" s="1" t="s">
        <v>17</v>
      </c>
    </row>
    <row r="7" spans="2:5" ht="20.100000000000001" customHeight="1" x14ac:dyDescent="0.25">
      <c r="B7" s="1" t="s">
        <v>12</v>
      </c>
      <c r="E7" s="1" t="s">
        <v>18</v>
      </c>
    </row>
    <row r="8" spans="2:5" ht="20.100000000000001" customHeight="1" x14ac:dyDescent="0.25">
      <c r="B8" s="1" t="s">
        <v>13</v>
      </c>
      <c r="E8" s="1" t="s">
        <v>19</v>
      </c>
    </row>
    <row r="9" spans="2:5" ht="20.100000000000001" customHeight="1" x14ac:dyDescent="0.25">
      <c r="E9" s="1" t="s">
        <v>20</v>
      </c>
    </row>
    <row r="10" spans="2:5" ht="20.100000000000001" customHeight="1" x14ac:dyDescent="0.25">
      <c r="E10" s="1" t="s">
        <v>21</v>
      </c>
    </row>
    <row r="11" spans="2:5" ht="20.100000000000001" customHeight="1" x14ac:dyDescent="0.25">
      <c r="E11" s="1" t="s">
        <v>22</v>
      </c>
    </row>
    <row r="12" spans="2:5" ht="20.100000000000001" customHeight="1" x14ac:dyDescent="0.25">
      <c r="E12" s="1" t="s">
        <v>23</v>
      </c>
    </row>
    <row r="13" spans="2:5" ht="20.100000000000001" customHeight="1" x14ac:dyDescent="0.25">
      <c r="E13" s="1" t="s">
        <v>24</v>
      </c>
    </row>
    <row r="14" spans="2:5" ht="20.100000000000001" customHeight="1" x14ac:dyDescent="0.25">
      <c r="E14" s="1" t="s">
        <v>25</v>
      </c>
    </row>
    <row r="15" spans="2:5" ht="20.100000000000001" customHeight="1" x14ac:dyDescent="0.25">
      <c r="E15" s="1" t="s">
        <v>26</v>
      </c>
    </row>
    <row r="16" spans="2:5" ht="20.100000000000001" customHeight="1" x14ac:dyDescent="0.25">
      <c r="E16" s="1" t="s">
        <v>27</v>
      </c>
    </row>
    <row r="17" spans="5:5" ht="20.100000000000001" customHeight="1" x14ac:dyDescent="0.25">
      <c r="E17" s="1" t="s">
        <v>28</v>
      </c>
    </row>
    <row r="18" spans="5:5" ht="20.100000000000001" customHeight="1" x14ac:dyDescent="0.25">
      <c r="E18" s="1" t="s">
        <v>29</v>
      </c>
    </row>
    <row r="19" spans="5:5" ht="20.100000000000001" customHeight="1" x14ac:dyDescent="0.25">
      <c r="E19" s="1" t="s">
        <v>30</v>
      </c>
    </row>
    <row r="20" spans="5:5" ht="20.100000000000001" customHeight="1" x14ac:dyDescent="0.25">
      <c r="E20" s="1" t="s">
        <v>31</v>
      </c>
    </row>
    <row r="21" spans="5:5" ht="20.100000000000001" customHeight="1" x14ac:dyDescent="0.25">
      <c r="E21" s="1" t="s">
        <v>32</v>
      </c>
    </row>
    <row r="22" spans="5:5" ht="20.100000000000001" customHeight="1" x14ac:dyDescent="0.25"/>
    <row r="23" spans="5:5" ht="20.100000000000001" customHeight="1" x14ac:dyDescent="0.25"/>
    <row r="24" spans="5:5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1811</cp:lastModifiedBy>
  <cp:lastPrinted>2023-09-21T10:18:17Z</cp:lastPrinted>
  <dcterms:created xsi:type="dcterms:W3CDTF">2023-06-20T10:10:21Z</dcterms:created>
  <dcterms:modified xsi:type="dcterms:W3CDTF">2023-09-21T10:18:45Z</dcterms:modified>
</cp:coreProperties>
</file>